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circe.sharepoint.com/sites/PR_UE_H2020_2020_CORALIS_/Documentos compartidos/General/WP10 Boosting exploitation and replication of the project results/10.4 Handbook/Handbook draft + auxiliary material/Auxiliary material for the Handbook/"/>
    </mc:Choice>
  </mc:AlternateContent>
  <xr:revisionPtr revIDLastSave="48" documentId="13_ncr:1_{2291D545-A8A0-4944-9D5E-270C338D4327}" xr6:coauthVersionLast="47" xr6:coauthVersionMax="47" xr10:uidLastSave="{45274C8B-1A81-44C7-AA4E-5245CE00E67F}"/>
  <bookViews>
    <workbookView xWindow="-120" yWindow="-120" windowWidth="29040" windowHeight="15720" xr2:uid="{5FDAF40A-E530-4484-A8D0-E3CEAAF385CC}"/>
  </bookViews>
  <sheets>
    <sheet name="G4.4" sheetId="2" r:id="rId1"/>
    <sheet name="KPI's example Escombreras" sheetId="1" r:id="rId2"/>
  </sheets>
  <definedNames>
    <definedName name="_ftn1" localSheetId="1">'KPI''s example Escombreras'!$B$15</definedName>
    <definedName name="_ftnref1" localSheetId="1">'KPI''s example Escombreras'!$D$3</definedName>
    <definedName name="_Ref70330525" localSheetId="1">'KPI''s example Escombreras'!$B$24</definedName>
    <definedName name="_Ref70330527" localSheetId="1">'KPI''s example Escombreras'!$B$110</definedName>
    <definedName name="_Ref70354446" localSheetId="1">'KPI''s example Escombreras'!$B$2</definedName>
    <definedName name="_Ref78793766" localSheetId="1">'KPI''s example Escombreras'!#REF!</definedName>
    <definedName name="_Ref78793806" localSheetId="1">'KPI''s example Escombreras'!#REF!</definedName>
    <definedName name="_Ref80970050" localSheetId="1">'KPI''s example Escombreras'!$C$120</definedName>
    <definedName name="_Toc83716540" localSheetId="1">'KPI''s example Escombreras'!$B$17</definedName>
    <definedName name="_Toc83716542" localSheetId="1">'KPI''s example Escombreras'!$B$74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33" i="1"/>
  <c r="J132" i="1"/>
  <c r="J131" i="1"/>
  <c r="J130" i="1"/>
  <c r="J127" i="1"/>
  <c r="J125" i="1"/>
  <c r="J124" i="1"/>
  <c r="J123" i="1"/>
  <c r="J121" i="1"/>
  <c r="J118" i="1"/>
  <c r="J117" i="1"/>
  <c r="J116" i="1"/>
  <c r="J115" i="1"/>
  <c r="J103" i="1"/>
  <c r="J102" i="1"/>
  <c r="J101" i="1"/>
  <c r="J99" i="1"/>
  <c r="J87" i="1"/>
  <c r="J86" i="1"/>
  <c r="J85" i="1"/>
  <c r="J83" i="1"/>
  <c r="J78" i="1"/>
  <c r="J58" i="1"/>
  <c r="J51" i="1"/>
  <c r="J43" i="1"/>
  <c r="J36" i="1"/>
  <c r="J34" i="1"/>
  <c r="J32" i="1"/>
  <c r="J30" i="1"/>
  <c r="J21" i="1"/>
  <c r="G14" i="1"/>
  <c r="J13" i="1"/>
  <c r="J11" i="1"/>
  <c r="J10" i="1"/>
  <c r="J114" i="1"/>
  <c r="J8" i="1"/>
  <c r="J7" i="1"/>
  <c r="J6" i="1"/>
  <c r="J5" i="1"/>
  <c r="J106" i="1" l="1"/>
  <c r="J56" i="1"/>
  <c r="J107" i="1"/>
  <c r="J12" i="1"/>
  <c r="J45" i="1"/>
  <c r="J105" i="1"/>
  <c r="J49" i="1"/>
  <c r="J68" i="1"/>
  <c r="J47" i="1"/>
  <c r="J65" i="1"/>
  <c r="J19" i="1"/>
  <c r="J61" i="1"/>
  <c r="J28" i="1"/>
  <c r="J54" i="1"/>
  <c r="J41" i="1"/>
  <c r="J84" i="1"/>
  <c r="J120" i="1"/>
  <c r="E14" i="1"/>
  <c r="J38" i="1" l="1"/>
  <c r="J14" i="1"/>
  <c r="J97" i="1"/>
  <c r="J80" i="1"/>
  <c r="J95" i="1"/>
  <c r="J89" i="1"/>
  <c r="J70" i="1"/>
  <c r="J63" i="1"/>
  <c r="J93" i="1"/>
  <c r="J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Rodin Valerie</author>
  </authors>
  <commentList>
    <comment ref="E51" authorId="0" shapeId="0" xr:uid="{1DCB1028-4703-4D8A-AF9E-C179B944A4DB}">
      <text>
        <r>
          <rPr>
            <b/>
            <sz val="9"/>
            <color indexed="81"/>
            <rFont val="Segoe UI"/>
            <family val="2"/>
          </rPr>
          <t>Rodin Valerie:</t>
        </r>
        <r>
          <rPr>
            <sz val="9"/>
            <color indexed="81"/>
            <rFont val="Segoe UI"/>
            <family val="2"/>
          </rPr>
          <t xml:space="preserve">
1 m³ water = 1 t water
for all processes</t>
        </r>
      </text>
    </comment>
  </commentList>
</comments>
</file>

<file path=xl/sharedStrings.xml><?xml version="1.0" encoding="utf-8"?>
<sst xmlns="http://schemas.openxmlformats.org/spreadsheetml/2006/main" count="341" uniqueCount="171">
  <si>
    <t>Production volumes influenced by IS implementation</t>
  </si>
  <si>
    <t>Products and by-products influenced by IS</t>
  </si>
  <si>
    <t>Unit[1]</t>
  </si>
  <si>
    <r>
      <t>Baseline value (P</t>
    </r>
    <r>
      <rPr>
        <b/>
        <vertAlign val="subscript"/>
        <sz val="11"/>
        <rFont val="Arial"/>
        <family val="2"/>
      </rPr>
      <t>bl</t>
    </r>
    <r>
      <rPr>
        <b/>
        <sz val="11"/>
        <rFont val="Arial"/>
        <family val="2"/>
      </rPr>
      <t>)</t>
    </r>
  </si>
  <si>
    <t xml:space="preserve">Data sources </t>
  </si>
  <si>
    <r>
      <t>IS value (P</t>
    </r>
    <r>
      <rPr>
        <b/>
        <vertAlign val="subscript"/>
        <sz val="11"/>
        <rFont val="Arial"/>
        <family val="2"/>
      </rPr>
      <t>is</t>
    </r>
    <r>
      <rPr>
        <b/>
        <sz val="11"/>
        <rFont val="Arial"/>
        <family val="2"/>
      </rPr>
      <t>)</t>
    </r>
  </si>
  <si>
    <t>Data sources</t>
  </si>
  <si>
    <r>
      <t>Change (P</t>
    </r>
    <r>
      <rPr>
        <b/>
        <vertAlign val="subscript"/>
        <sz val="11"/>
        <rFont val="Arial"/>
        <family val="2"/>
      </rPr>
      <t>is</t>
    </r>
    <r>
      <rPr>
        <b/>
        <sz val="11"/>
        <rFont val="Arial"/>
        <family val="2"/>
      </rPr>
      <t>-P</t>
    </r>
    <r>
      <rPr>
        <b/>
        <vertAlign val="subscript"/>
        <sz val="11"/>
        <rFont val="Arial"/>
        <family val="2"/>
      </rPr>
      <t>bl</t>
    </r>
    <r>
      <rPr>
        <b/>
        <sz val="11"/>
        <rFont val="Arial"/>
        <family val="2"/>
      </rPr>
      <t>)/P</t>
    </r>
    <r>
      <rPr>
        <b/>
        <vertAlign val="subscript"/>
        <sz val="11"/>
        <rFont val="Arial"/>
        <family val="2"/>
      </rPr>
      <t>bl</t>
    </r>
  </si>
  <si>
    <t>P1</t>
  </si>
  <si>
    <t>tonne/year</t>
  </si>
  <si>
    <t>%</t>
  </si>
  <si>
    <t>P2</t>
  </si>
  <si>
    <t>P3</t>
  </si>
  <si>
    <t>P4</t>
  </si>
  <si>
    <t>P5</t>
  </si>
  <si>
    <t>P6</t>
  </si>
  <si>
    <t>P7</t>
  </si>
  <si>
    <t>P8</t>
  </si>
  <si>
    <t>P9</t>
  </si>
  <si>
    <t>Ptot</t>
  </si>
  <si>
    <t>P1 + P2 + … + P9</t>
  </si>
  <si>
    <t>calculated</t>
  </si>
  <si>
    <t>[1] Amounts are to be provided as pure substance</t>
  </si>
  <si>
    <t>Table 3 Product ratios influenced by IS implementation</t>
  </si>
  <si>
    <t>Product ratios</t>
  </si>
  <si>
    <r>
      <t>Baseline value (PR</t>
    </r>
    <r>
      <rPr>
        <b/>
        <vertAlign val="subscript"/>
        <sz val="11"/>
        <rFont val="Arial"/>
        <family val="2"/>
      </rPr>
      <t>bl</t>
    </r>
    <r>
      <rPr>
        <b/>
        <sz val="11"/>
        <rFont val="Arial"/>
        <family val="2"/>
      </rPr>
      <t>)</t>
    </r>
  </si>
  <si>
    <r>
      <t>IS value (PR</t>
    </r>
    <r>
      <rPr>
        <b/>
        <vertAlign val="subscript"/>
        <sz val="11"/>
        <rFont val="Arial"/>
        <family val="2"/>
      </rPr>
      <t>is</t>
    </r>
    <r>
      <rPr>
        <b/>
        <sz val="11"/>
        <rFont val="Arial"/>
        <family val="2"/>
      </rPr>
      <t>)</t>
    </r>
  </si>
  <si>
    <r>
      <t>Change (PR</t>
    </r>
    <r>
      <rPr>
        <b/>
        <vertAlign val="subscript"/>
        <sz val="11"/>
        <rFont val="Arial"/>
        <family val="2"/>
      </rPr>
      <t>is</t>
    </r>
    <r>
      <rPr>
        <b/>
        <sz val="11"/>
        <rFont val="Arial"/>
        <family val="2"/>
      </rPr>
      <t>-PR</t>
    </r>
    <r>
      <rPr>
        <b/>
        <vertAlign val="subscript"/>
        <sz val="11"/>
        <rFont val="Arial"/>
        <family val="2"/>
      </rPr>
      <t>bl</t>
    </r>
    <r>
      <rPr>
        <b/>
        <sz val="11"/>
        <rFont val="Arial"/>
        <family val="2"/>
      </rPr>
      <t>)/PR</t>
    </r>
    <r>
      <rPr>
        <b/>
        <vertAlign val="subscript"/>
        <sz val="11"/>
        <rFont val="Arial"/>
        <family val="2"/>
      </rPr>
      <t>bl</t>
    </r>
  </si>
  <si>
    <t>PR1</t>
  </si>
  <si>
    <t>tonne/</t>
  </si>
  <si>
    <t>tonne</t>
  </si>
  <si>
    <t>PR2</t>
  </si>
  <si>
    <t>Table 4 KRIs</t>
  </si>
  <si>
    <t>KRI</t>
  </si>
  <si>
    <t>Resources</t>
  </si>
  <si>
    <t>Unit[1] or scale</t>
  </si>
  <si>
    <r>
      <t>Baseline value (KRI</t>
    </r>
    <r>
      <rPr>
        <b/>
        <vertAlign val="subscript"/>
        <sz val="10"/>
        <color rgb="FFFFFFFF"/>
        <rFont val="Arial"/>
        <family val="2"/>
      </rPr>
      <t>bl</t>
    </r>
    <r>
      <rPr>
        <b/>
        <sz val="10"/>
        <color rgb="FFFFFFFF"/>
        <rFont val="Arial"/>
        <family val="2"/>
      </rPr>
      <t>)</t>
    </r>
  </si>
  <si>
    <r>
      <t>IS value (KRI</t>
    </r>
    <r>
      <rPr>
        <b/>
        <vertAlign val="subscript"/>
        <sz val="10"/>
        <color rgb="FFFFFFFF"/>
        <rFont val="Arial"/>
        <family val="2"/>
      </rPr>
      <t>is</t>
    </r>
    <r>
      <rPr>
        <b/>
        <sz val="10"/>
        <color rgb="FFFFFFFF"/>
        <rFont val="Arial"/>
        <family val="2"/>
      </rPr>
      <t>)</t>
    </r>
  </si>
  <si>
    <r>
      <t>Change (KRl</t>
    </r>
    <r>
      <rPr>
        <b/>
        <vertAlign val="subscript"/>
        <sz val="10"/>
        <color rgb="FFFFFFFF"/>
        <rFont val="Arial"/>
        <family val="2"/>
      </rPr>
      <t>is</t>
    </r>
    <r>
      <rPr>
        <b/>
        <sz val="10"/>
        <color rgb="FFFFFFFF"/>
        <rFont val="Arial"/>
        <family val="2"/>
      </rPr>
      <t>-KRI</t>
    </r>
    <r>
      <rPr>
        <b/>
        <vertAlign val="subscript"/>
        <sz val="10"/>
        <color rgb="FFFFFFFF"/>
        <rFont val="Arial"/>
        <family val="2"/>
      </rPr>
      <t>bl</t>
    </r>
    <r>
      <rPr>
        <b/>
        <sz val="10"/>
        <color rgb="FFFFFFFF"/>
        <rFont val="Arial"/>
        <family val="2"/>
      </rPr>
      <t>)/</t>
    </r>
  </si>
  <si>
    <r>
      <t>KRI</t>
    </r>
    <r>
      <rPr>
        <b/>
        <vertAlign val="subscript"/>
        <sz val="10"/>
        <color rgb="FFFFFFFF"/>
        <rFont val="Arial"/>
        <family val="2"/>
      </rPr>
      <t>bl</t>
    </r>
  </si>
  <si>
    <t>---</t>
  </si>
  <si>
    <t xml:space="preserve">Consumption of raw material </t>
  </si>
  <si>
    <t>R1</t>
  </si>
  <si>
    <t>year</t>
  </si>
  <si>
    <t>R2</t>
  </si>
  <si>
    <t>R3</t>
  </si>
  <si>
    <t>R4</t>
  </si>
  <si>
    <t>R5</t>
  </si>
  <si>
    <t>Rtot</t>
  </si>
  <si>
    <t>Raw material ratios</t>
  </si>
  <si>
    <t>RmR1</t>
  </si>
  <si>
    <t>RmR2</t>
  </si>
  <si>
    <t>RmR3</t>
  </si>
  <si>
    <t>RmR4</t>
  </si>
  <si>
    <t>RmR5</t>
  </si>
  <si>
    <t>Wc</t>
  </si>
  <si>
    <t>Water consumption</t>
  </si>
  <si>
    <r>
      <t>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/</t>
    </r>
  </si>
  <si>
    <t>Water consumption ratios</t>
  </si>
  <si>
    <t>WcR1</t>
  </si>
  <si>
    <t>WcR2</t>
  </si>
  <si>
    <t>Ec</t>
  </si>
  <si>
    <t>Consumption of electricity (Ec)</t>
  </si>
  <si>
    <t>MWh/</t>
  </si>
  <si>
    <t>Electricity consumption ratios</t>
  </si>
  <si>
    <t>EcR1</t>
  </si>
  <si>
    <t>Ec/P1</t>
  </si>
  <si>
    <t>kWh/</t>
  </si>
  <si>
    <t>EcR2</t>
  </si>
  <si>
    <t>Ec/Ptot</t>
  </si>
  <si>
    <t>Ngc</t>
  </si>
  <si>
    <t>Consumption of natural gas (NG)</t>
  </si>
  <si>
    <t xml:space="preserve">NG consumption ratios </t>
  </si>
  <si>
    <t>NgcR1</t>
  </si>
  <si>
    <t>Ngc/P1</t>
  </si>
  <si>
    <t>NgcR2</t>
  </si>
  <si>
    <t>Ngc/Ptot</t>
  </si>
  <si>
    <t>Table 5 KEIs Escombreras</t>
  </si>
  <si>
    <t>KEI</t>
  </si>
  <si>
    <t>Emissions</t>
  </si>
  <si>
    <r>
      <t>Baseline value (KEI</t>
    </r>
    <r>
      <rPr>
        <b/>
        <vertAlign val="subscript"/>
        <sz val="10"/>
        <color rgb="FF000000"/>
        <rFont val="Arial"/>
        <family val="2"/>
      </rPr>
      <t>bl</t>
    </r>
    <r>
      <rPr>
        <b/>
        <sz val="10"/>
        <color rgb="FF000000"/>
        <rFont val="Arial"/>
        <family val="2"/>
      </rPr>
      <t>)</t>
    </r>
  </si>
  <si>
    <r>
      <t>IS value (KEI</t>
    </r>
    <r>
      <rPr>
        <b/>
        <vertAlign val="subscript"/>
        <sz val="10"/>
        <color rgb="FF000000"/>
        <rFont val="Arial"/>
        <family val="2"/>
      </rPr>
      <t>is</t>
    </r>
    <r>
      <rPr>
        <b/>
        <sz val="10"/>
        <color rgb="FF000000"/>
        <rFont val="Arial"/>
        <family val="2"/>
      </rPr>
      <t>)</t>
    </r>
  </si>
  <si>
    <r>
      <t>Change (KEl</t>
    </r>
    <r>
      <rPr>
        <b/>
        <vertAlign val="subscript"/>
        <sz val="10"/>
        <color rgb="FF000000"/>
        <rFont val="Arial"/>
        <family val="2"/>
      </rPr>
      <t>is</t>
    </r>
    <r>
      <rPr>
        <b/>
        <sz val="10"/>
        <color rgb="FF000000"/>
        <rFont val="Arial"/>
        <family val="2"/>
      </rPr>
      <t>-KEI</t>
    </r>
    <r>
      <rPr>
        <b/>
        <vertAlign val="subscript"/>
        <sz val="10"/>
        <color rgb="FF000000"/>
        <rFont val="Arial"/>
        <family val="2"/>
      </rPr>
      <t>bl</t>
    </r>
    <r>
      <rPr>
        <b/>
        <sz val="10"/>
        <color rgb="FF000000"/>
        <rFont val="Arial"/>
        <family val="2"/>
      </rPr>
      <t>)/</t>
    </r>
  </si>
  <si>
    <r>
      <t>KEI</t>
    </r>
    <r>
      <rPr>
        <b/>
        <vertAlign val="subscript"/>
        <sz val="10"/>
        <color rgb="FF000000"/>
        <rFont val="Arial"/>
        <family val="2"/>
      </rPr>
      <t>bl</t>
    </r>
  </si>
  <si>
    <t xml:space="preserve">GHG emissions leaving the blue framed system above </t>
  </si>
  <si>
    <t>GHG1</t>
  </si>
  <si>
    <t>GHG scope 1 (see Annex, Figure )</t>
  </si>
  <si>
    <r>
      <t>tonne CO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eq/year</t>
    </r>
  </si>
  <si>
    <t xml:space="preserve">GHG emission ratios </t>
  </si>
  <si>
    <t>GHGR1</t>
  </si>
  <si>
    <t>GHG1/Ptot</t>
  </si>
  <si>
    <r>
      <t>tonne CO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eq/</t>
    </r>
  </si>
  <si>
    <t xml:space="preserve">Non-GHG emissions to air leaving the blue framed system above </t>
  </si>
  <si>
    <t>NGHG1</t>
  </si>
  <si>
    <t>kg/year</t>
  </si>
  <si>
    <t>NGHG2</t>
  </si>
  <si>
    <t>NGHG3</t>
  </si>
  <si>
    <t>NGHG4</t>
  </si>
  <si>
    <t>NGHG5</t>
  </si>
  <si>
    <t>Non-GHG emission ratios</t>
  </si>
  <si>
    <t>NGHGR1</t>
  </si>
  <si>
    <t>NGHG1/Ptot</t>
  </si>
  <si>
    <t>kg/</t>
  </si>
  <si>
    <t>NGHGR2</t>
  </si>
  <si>
    <t>NGHG2/Ptot</t>
  </si>
  <si>
    <t>NGHGR3</t>
  </si>
  <si>
    <t>NGHG3/Ptot</t>
  </si>
  <si>
    <t>NGHGR4</t>
  </si>
  <si>
    <t>NGHG4/Ptot</t>
  </si>
  <si>
    <t>NGHGR5</t>
  </si>
  <si>
    <t>NGHG5/Ptot</t>
  </si>
  <si>
    <t>Ww</t>
  </si>
  <si>
    <t>Generation of wastewater (Ww) leaving the blue framed system above</t>
  </si>
  <si>
    <r>
      <t>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/year</t>
    </r>
  </si>
  <si>
    <t>Wastewater content</t>
  </si>
  <si>
    <t>Wwc1</t>
  </si>
  <si>
    <t>Wwc2</t>
  </si>
  <si>
    <t>Wwc3</t>
  </si>
  <si>
    <t>Waste water ratios</t>
  </si>
  <si>
    <t>WwR1</t>
  </si>
  <si>
    <t>Wwc1/Ww</t>
  </si>
  <si>
    <r>
      <t>kg/ m</t>
    </r>
    <r>
      <rPr>
        <vertAlign val="superscript"/>
        <sz val="11"/>
        <color rgb="FF000000"/>
        <rFont val="Arial"/>
        <family val="2"/>
      </rPr>
      <t>3</t>
    </r>
  </si>
  <si>
    <t>WwR2</t>
  </si>
  <si>
    <t xml:space="preserve">Wwc2/Ww </t>
  </si>
  <si>
    <t>WwR3</t>
  </si>
  <si>
    <t>Wwc3/Ww</t>
  </si>
  <si>
    <t>Table 6 KPAs</t>
  </si>
  <si>
    <t>KPA</t>
  </si>
  <si>
    <t>Total annual</t>
  </si>
  <si>
    <t>Unit or scale</t>
  </si>
  <si>
    <r>
      <t>Baseline value (KPA</t>
    </r>
    <r>
      <rPr>
        <b/>
        <vertAlign val="subscript"/>
        <sz val="10"/>
        <color rgb="FFFFFFFF"/>
        <rFont val="Arial"/>
        <family val="2"/>
      </rPr>
      <t>bl</t>
    </r>
    <r>
      <rPr>
        <b/>
        <sz val="10"/>
        <color rgb="FFFFFFFF"/>
        <rFont val="Arial"/>
        <family val="2"/>
      </rPr>
      <t>)</t>
    </r>
  </si>
  <si>
    <r>
      <t>IS value (KPA</t>
    </r>
    <r>
      <rPr>
        <b/>
        <vertAlign val="subscript"/>
        <sz val="10"/>
        <color rgb="FFFFFFFF"/>
        <rFont val="Arial"/>
        <family val="2"/>
      </rPr>
      <t>is</t>
    </r>
    <r>
      <rPr>
        <b/>
        <sz val="10"/>
        <color rgb="FFFFFFFF"/>
        <rFont val="Arial"/>
        <family val="2"/>
      </rPr>
      <t>)</t>
    </r>
  </si>
  <si>
    <r>
      <t>Change (KPA</t>
    </r>
    <r>
      <rPr>
        <b/>
        <vertAlign val="subscript"/>
        <sz val="10"/>
        <color rgb="FFFFFFFF"/>
        <rFont val="Arial"/>
        <family val="2"/>
      </rPr>
      <t>is</t>
    </r>
    <r>
      <rPr>
        <b/>
        <sz val="10"/>
        <color rgb="FFFFFFFF"/>
        <rFont val="Arial"/>
        <family val="2"/>
      </rPr>
      <t>-KPA</t>
    </r>
    <r>
      <rPr>
        <b/>
        <vertAlign val="subscript"/>
        <sz val="10"/>
        <color rgb="FFFFFFFF"/>
        <rFont val="Arial"/>
        <family val="2"/>
      </rPr>
      <t>bl</t>
    </r>
    <r>
      <rPr>
        <b/>
        <sz val="10"/>
        <color rgb="FFFFFFFF"/>
        <rFont val="Arial"/>
        <family val="2"/>
      </rPr>
      <t>)/</t>
    </r>
  </si>
  <si>
    <r>
      <t>KPA</t>
    </r>
    <r>
      <rPr>
        <b/>
        <vertAlign val="subscript"/>
        <sz val="10"/>
        <color rgb="FFFFFFFF"/>
        <rFont val="Arial"/>
        <family val="2"/>
      </rPr>
      <t>bl</t>
    </r>
  </si>
  <si>
    <t>Financial and economic</t>
  </si>
  <si>
    <t>Fe1</t>
  </si>
  <si>
    <t xml:space="preserve">OPEX: Cost for electricity </t>
  </si>
  <si>
    <t>M€/year</t>
  </si>
  <si>
    <t>Fe2</t>
  </si>
  <si>
    <t>OPEX: Cost for water</t>
  </si>
  <si>
    <t>Fe3</t>
  </si>
  <si>
    <t>OPEX: Cost of raw materials</t>
  </si>
  <si>
    <t>Fe4</t>
  </si>
  <si>
    <t>OPEX: Cost of GHG emissions</t>
  </si>
  <si>
    <t>Fe5</t>
  </si>
  <si>
    <t xml:space="preserve">OPEX: Cost for natural gas </t>
  </si>
  <si>
    <t>Production</t>
  </si>
  <si>
    <t>Production downtime ratio [1]</t>
  </si>
  <si>
    <t>Production cost ratio [1]</t>
  </si>
  <si>
    <t>Quality</t>
  </si>
  <si>
    <t>Q1</t>
  </si>
  <si>
    <t>Non-conforming products ratio [1]</t>
  </si>
  <si>
    <t>Remanufacturing of intermediate products [1]</t>
  </si>
  <si>
    <t>Q2A</t>
  </si>
  <si>
    <t>Intermediate A:</t>
  </si>
  <si>
    <t>Q2B</t>
  </si>
  <si>
    <t>Intermediate B:</t>
  </si>
  <si>
    <t>Final evaluation of investment</t>
  </si>
  <si>
    <t>Fevi1</t>
  </si>
  <si>
    <t>Normalised capital expenditure [1]</t>
  </si>
  <si>
    <t>Fevi2</t>
  </si>
  <si>
    <t>Normalised net annual balance    [1]</t>
  </si>
  <si>
    <t>Fevi3</t>
  </si>
  <si>
    <t>Normalised payback period [1]</t>
  </si>
  <si>
    <t>-</t>
  </si>
  <si>
    <t>Fevi4</t>
  </si>
  <si>
    <t>Normalised internal rate of return [1]</t>
  </si>
  <si>
    <t>[1] See definition Annex III of D2.1</t>
  </si>
  <si>
    <r>
      <t xml:space="preserve">Deliverable 10.5 </t>
    </r>
    <r>
      <rPr>
        <i/>
        <sz val="12"/>
        <color rgb="FF000000"/>
        <rFont val="Arial"/>
        <family val="2"/>
      </rPr>
      <t xml:space="preserve"> </t>
    </r>
  </si>
  <si>
    <t>Working Package: WP10</t>
  </si>
  <si>
    <t>Guideline 4.4: Key performance indicators (KPIs)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</si>
</sst>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E+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vertAlign val="subscript"/>
      <sz val="10"/>
      <color rgb="FFFFFFFF"/>
      <name val="Arial"/>
      <family val="2"/>
    </font>
    <font>
      <vertAlign val="superscript"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sz val="1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12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4DA8F5"/>
        <bgColor indexed="64"/>
      </patternFill>
    </fill>
    <fill>
      <patternFill patternType="solid">
        <fgColor rgb="FFF7D144"/>
        <bgColor indexed="64"/>
      </patternFill>
    </fill>
    <fill>
      <patternFill patternType="solid">
        <fgColor rgb="FFF76B5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8F4F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8F4FE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9" fillId="0" borderId="0" xfId="2" applyAlignment="1">
      <alignment vertical="center"/>
    </xf>
    <xf numFmtId="0" fontId="1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3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0" fillId="8" borderId="0" xfId="0" applyFill="1"/>
    <xf numFmtId="0" fontId="22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9" fillId="8" borderId="0" xfId="0" applyFont="1" applyFill="1" applyBorder="1" applyAlignment="1">
      <alignment vertical="center" wrapText="1"/>
    </xf>
    <xf numFmtId="0" fontId="0" fillId="0" borderId="0" xfId="0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302418</xdr:colOff>
      <xdr:row>0</xdr:row>
      <xdr:rowOff>11906</xdr:rowOff>
    </xdr:from>
    <xdr:to>
      <xdr:col>10</xdr:col>
      <xdr:colOff>466883</xdr:colOff>
      <xdr:row>17</xdr:row>
      <xdr:rowOff>91281</xdr:rowOff>
    </xdr:to>
    <xdr:pic>
      <xdr:nvPicPr>
        <xdr:cNvPr id="2" name="Picture 8" descr="Logo, company name&#10;&#10;Description automatically generated">
          <a:extLst>
            <a:ext uri="{FF2B5EF4-FFF2-40B4-BE49-F238E27FC236}">
              <a16:creationId xmlns:a16="http://schemas.microsoft.com/office/drawing/2014/main" id="{CDDD17A2-5F75-19A7-2B2A-E38D46ED0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69"/>
        <a:stretch>
          <a:fillRect/>
        </a:stretch>
      </xdr:blipFill>
      <xdr:spPr>
        <a:xfrm>
          <a:off x="3350418" y="11906"/>
          <a:ext cx="4736465" cy="34607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107156</xdr:colOff>
      <xdr:row>18</xdr:row>
      <xdr:rowOff>107157</xdr:rowOff>
    </xdr:from>
    <xdr:to>
      <xdr:col>13</xdr:col>
      <xdr:colOff>571500</xdr:colOff>
      <xdr:row>20</xdr:row>
      <xdr:rowOff>595314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E2585A9-3894-8B05-124D-796B041A6791}"/>
            </a:ext>
          </a:extLst>
        </xdr:cNvPr>
        <xdr:cNvSpPr txBox="1"/>
      </xdr:nvSpPr>
      <xdr:spPr>
        <a:xfrm>
          <a:off x="869156" y="3679032"/>
          <a:ext cx="9608344" cy="869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/>
            <a:t>Creation Of new value chain Relations through novel Approaches facilitating Long-term Industrial Symbiosis</a:t>
          </a:r>
        </a:p>
        <a:p>
          <a:pPr algn="ctr"/>
          <a:r>
            <a:rPr lang="es-ES" sz="1600"/>
            <a:t>Grant Agreement No 958337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533400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B57F9C4-F8B3-4701-AF52-D1352D00B054}"/>
            </a:ext>
          </a:extLst>
        </xdr:cNvPr>
        <xdr:cNvSpPr txBox="1"/>
      </xdr:nvSpPr>
      <xdr:spPr>
        <a:xfrm>
          <a:off x="12811125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A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E722-10C4-4CD7-98DC-22CB1CA81FC3}">
  <dimension ref="A1:AP151"/>
  <sheetViews>
    <sheetView tabSelected="1" zoomScale="90" zoomScaleNormal="90" workbookViewId="0">
      <selection activeCell="O18" sqref="O18"/>
    </sheetView>
  </sheetViews>
  <sheetFormatPr baseColWidth="10" defaultRowHeight="15" x14ac:dyDescent="0.25"/>
  <sheetData>
    <row r="1" spans="1:4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</row>
    <row r="2" spans="1:4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</row>
    <row r="3" spans="1:42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2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</row>
    <row r="9" spans="1:42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</row>
    <row r="10" spans="1:42" ht="20.25" x14ac:dyDescent="0.25">
      <c r="A10" s="51"/>
      <c r="B10" s="51"/>
      <c r="C10" s="51"/>
      <c r="D10" s="51"/>
      <c r="E10" s="51"/>
      <c r="F10" s="51"/>
      <c r="G10" s="51"/>
      <c r="H10" s="51"/>
      <c r="I10" s="52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</row>
    <row r="11" spans="1:42" ht="20.25" x14ac:dyDescent="0.25">
      <c r="A11" s="51"/>
      <c r="B11" s="51"/>
      <c r="C11" s="51"/>
      <c r="D11" s="51"/>
      <c r="E11" s="51"/>
      <c r="F11" s="51"/>
      <c r="G11" s="51"/>
      <c r="H11" s="51"/>
      <c r="I11" s="53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2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</row>
    <row r="13" spans="1:42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</row>
    <row r="14" spans="1:42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</row>
    <row r="15" spans="1:42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</row>
    <row r="16" spans="1:42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</row>
    <row r="17" spans="1:42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</row>
    <row r="18" spans="1:42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</row>
    <row r="19" spans="1:42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</row>
    <row r="20" spans="1:42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</row>
    <row r="21" spans="1:42" ht="72.75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</row>
    <row r="22" spans="1:42" ht="57" customHeight="1" x14ac:dyDescent="0.25">
      <c r="A22" s="55"/>
      <c r="B22" s="46" t="s">
        <v>170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54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</row>
    <row r="23" spans="1:42" ht="31.5" customHeight="1" x14ac:dyDescent="0.25">
      <c r="B23" s="47" t="s">
        <v>168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</row>
    <row r="24" spans="1:42" ht="45.75" customHeight="1" x14ac:dyDescent="0.25">
      <c r="A24" s="51"/>
      <c r="B24" s="49" t="s">
        <v>169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</row>
    <row r="25" spans="1:42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</row>
    <row r="26" spans="1:42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</row>
    <row r="27" spans="1:42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</row>
    <row r="28" spans="1:42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</row>
    <row r="29" spans="1:4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</row>
    <row r="30" spans="1:4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</row>
    <row r="31" spans="1:4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</row>
    <row r="32" spans="1:4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</row>
    <row r="33" spans="1:4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</row>
    <row r="34" spans="1:4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</row>
    <row r="35" spans="1:4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1:4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1:4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  <row r="38" spans="1:4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  <row r="39" spans="1:4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</row>
    <row r="40" spans="1:4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</row>
    <row r="41" spans="1:4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</row>
    <row r="42" spans="1:4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</row>
    <row r="43" spans="1:4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</row>
    <row r="44" spans="1:4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4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</row>
    <row r="46" spans="1:4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</row>
    <row r="47" spans="1:4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</row>
    <row r="48" spans="1:4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49" spans="1:3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</row>
    <row r="50" spans="1:3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</row>
    <row r="51" spans="1:3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</row>
    <row r="53" spans="1:3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</row>
    <row r="54" spans="1:3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</row>
    <row r="55" spans="1:3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</row>
    <row r="56" spans="1:3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  <row r="57" spans="1:3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</row>
    <row r="58" spans="1:32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</row>
    <row r="59" spans="1:32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</row>
    <row r="60" spans="1:32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</row>
    <row r="61" spans="1:32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</row>
    <row r="62" spans="1:32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</row>
    <row r="63" spans="1:32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</row>
    <row r="64" spans="1:32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</row>
    <row r="65" spans="1:32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</row>
    <row r="66" spans="1:32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7" spans="1:32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</row>
    <row r="68" spans="1:32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</row>
    <row r="69" spans="1:32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</row>
    <row r="70" spans="1:32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</row>
    <row r="71" spans="1:32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</row>
    <row r="72" spans="1:32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</row>
    <row r="73" spans="1:32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</row>
    <row r="74" spans="1:32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</row>
    <row r="75" spans="1:32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</row>
    <row r="76" spans="1:32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</row>
    <row r="77" spans="1:32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</row>
    <row r="78" spans="1:32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</row>
    <row r="79" spans="1:32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</row>
    <row r="80" spans="1:32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</row>
    <row r="81" spans="1:32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</row>
    <row r="82" spans="1:32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</row>
    <row r="83" spans="1:32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</row>
    <row r="84" spans="1:32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</row>
    <row r="85" spans="1:32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</row>
    <row r="86" spans="1:32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</row>
    <row r="87" spans="1:32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</row>
    <row r="88" spans="1:32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</row>
    <row r="89" spans="1:32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</row>
    <row r="90" spans="1:32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</row>
    <row r="91" spans="1:32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</row>
    <row r="92" spans="1:32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</row>
    <row r="93" spans="1:32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</row>
    <row r="94" spans="1:32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</row>
    <row r="95" spans="1:32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</row>
    <row r="96" spans="1:32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</row>
    <row r="97" spans="1:32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</row>
    <row r="98" spans="1:32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</row>
    <row r="99" spans="1:32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</row>
    <row r="100" spans="1:32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</row>
    <row r="101" spans="1:32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</row>
    <row r="102" spans="1:32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</row>
    <row r="103" spans="1:32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</row>
    <row r="104" spans="1:32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</row>
    <row r="105" spans="1:32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</row>
    <row r="106" spans="1:32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</row>
    <row r="107" spans="1:32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</row>
    <row r="108" spans="1:32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</row>
    <row r="109" spans="1:32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</row>
    <row r="110" spans="1:32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</row>
    <row r="111" spans="1:32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</row>
    <row r="112" spans="1:32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</row>
    <row r="113" spans="1:32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</row>
    <row r="114" spans="1:32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</row>
    <row r="115" spans="1:32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</row>
    <row r="116" spans="1:32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</row>
    <row r="117" spans="1:32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</row>
    <row r="118" spans="1:32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</row>
    <row r="119" spans="1:32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</row>
    <row r="120" spans="1:32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</row>
    <row r="121" spans="1:32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</row>
    <row r="122" spans="1:32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</row>
    <row r="123" spans="1:32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</row>
    <row r="124" spans="1:32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</row>
    <row r="125" spans="1:32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</row>
    <row r="126" spans="1:32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</row>
    <row r="127" spans="1:32" x14ac:dyDescent="0.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</row>
    <row r="128" spans="1:32" x14ac:dyDescent="0.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</row>
    <row r="129" spans="1:32" x14ac:dyDescent="0.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</row>
    <row r="130" spans="1:32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</row>
    <row r="131" spans="1:32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</row>
    <row r="132" spans="1:32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</row>
    <row r="133" spans="1:32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</row>
    <row r="134" spans="1:32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32" x14ac:dyDescent="0.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32" x14ac:dyDescent="0.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32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32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32" x14ac:dyDescent="0.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32" x14ac:dyDescent="0.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32" x14ac:dyDescent="0.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32" x14ac:dyDescent="0.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32" x14ac:dyDescent="0.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32" x14ac:dyDescent="0.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x14ac:dyDescent="0.2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x14ac:dyDescent="0.2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x14ac:dyDescent="0.2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x14ac:dyDescent="0.2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x14ac:dyDescent="0.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x14ac:dyDescent="0.2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x14ac:dyDescent="0.2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</sheetData>
  <mergeCells count="3">
    <mergeCell ref="B23:M23"/>
    <mergeCell ref="B24:M24"/>
    <mergeCell ref="B22:M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B04-F32D-4ECC-8862-0E6B9E716C88}">
  <sheetPr>
    <tabColor theme="5"/>
  </sheetPr>
  <dimension ref="B2:J135"/>
  <sheetViews>
    <sheetView showGridLines="0" zoomScaleNormal="100" workbookViewId="0">
      <selection activeCell="M13" sqref="M13"/>
    </sheetView>
  </sheetViews>
  <sheetFormatPr baseColWidth="10" defaultColWidth="11.42578125" defaultRowHeight="15" x14ac:dyDescent="0.25"/>
  <cols>
    <col min="3" max="3" width="22.140625" customWidth="1"/>
    <col min="5" max="5" width="13" bestFit="1" customWidth="1"/>
    <col min="7" max="7" width="15.5703125" customWidth="1"/>
    <col min="10" max="10" width="28" customWidth="1"/>
  </cols>
  <sheetData>
    <row r="2" spans="2:10" x14ac:dyDescent="0.25">
      <c r="B2" s="1" t="s">
        <v>0</v>
      </c>
    </row>
    <row r="3" spans="2:10" ht="59.25" customHeight="1" x14ac:dyDescent="0.25">
      <c r="B3" s="24"/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/>
      <c r="J3" s="23" t="s">
        <v>7</v>
      </c>
    </row>
    <row r="4" spans="2:10" x14ac:dyDescent="0.25">
      <c r="B4" s="24"/>
      <c r="C4" s="23"/>
      <c r="D4" s="23"/>
      <c r="E4" s="23"/>
      <c r="F4" s="23"/>
      <c r="G4" s="23"/>
      <c r="H4" s="23"/>
      <c r="I4" s="23"/>
      <c r="J4" s="23"/>
    </row>
    <row r="5" spans="2:10" x14ac:dyDescent="0.25">
      <c r="B5" s="22" t="s">
        <v>8</v>
      </c>
      <c r="C5" s="5"/>
      <c r="D5" s="5" t="s">
        <v>9</v>
      </c>
      <c r="E5" s="9"/>
      <c r="F5" s="9"/>
      <c r="G5" s="9"/>
      <c r="H5" s="10"/>
      <c r="I5" s="7" t="s">
        <v>10</v>
      </c>
      <c r="J5" s="12" t="e">
        <f>(G5-E5)/E5</f>
        <v>#DIV/0!</v>
      </c>
    </row>
    <row r="6" spans="2:10" x14ac:dyDescent="0.25">
      <c r="B6" s="22" t="s">
        <v>11</v>
      </c>
      <c r="C6" s="5"/>
      <c r="D6" s="5" t="s">
        <v>9</v>
      </c>
      <c r="E6" s="9"/>
      <c r="F6" s="9"/>
      <c r="G6" s="9"/>
      <c r="H6" s="10"/>
      <c r="I6" s="7" t="s">
        <v>10</v>
      </c>
      <c r="J6" s="12" t="e">
        <f t="shared" ref="J6:J13" si="0">(G6-E6)/E6</f>
        <v>#DIV/0!</v>
      </c>
    </row>
    <row r="7" spans="2:10" x14ac:dyDescent="0.25">
      <c r="B7" s="22" t="s">
        <v>12</v>
      </c>
      <c r="C7" s="5"/>
      <c r="D7" s="5" t="s">
        <v>9</v>
      </c>
      <c r="E7" s="9"/>
      <c r="F7" s="9"/>
      <c r="G7" s="9"/>
      <c r="H7" s="10"/>
      <c r="I7" s="7" t="s">
        <v>10</v>
      </c>
      <c r="J7" s="12" t="e">
        <f t="shared" si="0"/>
        <v>#DIV/0!</v>
      </c>
    </row>
    <row r="8" spans="2:10" x14ac:dyDescent="0.25">
      <c r="B8" s="22" t="s">
        <v>13</v>
      </c>
      <c r="C8" s="5"/>
      <c r="D8" s="5" t="s">
        <v>9</v>
      </c>
      <c r="E8" s="9"/>
      <c r="F8" s="9"/>
      <c r="G8" s="9"/>
      <c r="H8" s="10"/>
      <c r="I8" s="7" t="s">
        <v>10</v>
      </c>
      <c r="J8" s="12" t="e">
        <f t="shared" si="0"/>
        <v>#DIV/0!</v>
      </c>
    </row>
    <row r="9" spans="2:10" x14ac:dyDescent="0.25">
      <c r="B9" s="22" t="s">
        <v>14</v>
      </c>
      <c r="C9" s="5"/>
      <c r="D9" s="5" t="s">
        <v>9</v>
      </c>
      <c r="E9" s="9"/>
      <c r="F9" s="9"/>
      <c r="G9" s="9"/>
      <c r="H9" s="10"/>
      <c r="I9" s="7" t="s">
        <v>10</v>
      </c>
      <c r="J9" s="12" t="e">
        <f>(G9-E9)/E9</f>
        <v>#DIV/0!</v>
      </c>
    </row>
    <row r="10" spans="2:10" x14ac:dyDescent="0.25">
      <c r="B10" s="22" t="s">
        <v>15</v>
      </c>
      <c r="C10" s="5"/>
      <c r="D10" s="5" t="s">
        <v>9</v>
      </c>
      <c r="E10" s="9"/>
      <c r="F10" s="9"/>
      <c r="G10" s="9"/>
      <c r="H10" s="10"/>
      <c r="I10" s="7" t="s">
        <v>10</v>
      </c>
      <c r="J10" s="12" t="e">
        <f t="shared" si="0"/>
        <v>#DIV/0!</v>
      </c>
    </row>
    <row r="11" spans="2:10" x14ac:dyDescent="0.25">
      <c r="B11" s="22" t="s">
        <v>16</v>
      </c>
      <c r="C11" s="5"/>
      <c r="D11" s="5" t="s">
        <v>9</v>
      </c>
      <c r="E11" s="9"/>
      <c r="F11" s="9"/>
      <c r="G11" s="9"/>
      <c r="H11" s="10"/>
      <c r="I11" s="7" t="s">
        <v>10</v>
      </c>
      <c r="J11" s="12" t="e">
        <f t="shared" si="0"/>
        <v>#DIV/0!</v>
      </c>
    </row>
    <row r="12" spans="2:10" x14ac:dyDescent="0.25">
      <c r="B12" s="22" t="s">
        <v>17</v>
      </c>
      <c r="C12" s="5"/>
      <c r="D12" s="5" t="s">
        <v>9</v>
      </c>
      <c r="E12" s="9"/>
      <c r="F12" s="9"/>
      <c r="G12" s="9"/>
      <c r="H12" s="10"/>
      <c r="I12" s="7" t="s">
        <v>10</v>
      </c>
      <c r="J12" s="12" t="e">
        <f t="shared" si="0"/>
        <v>#DIV/0!</v>
      </c>
    </row>
    <row r="13" spans="2:10" x14ac:dyDescent="0.25">
      <c r="B13" s="22" t="s">
        <v>18</v>
      </c>
      <c r="C13" s="5"/>
      <c r="D13" s="5" t="s">
        <v>9</v>
      </c>
      <c r="E13" s="9"/>
      <c r="F13" s="9"/>
      <c r="G13" s="9"/>
      <c r="H13" s="10"/>
      <c r="I13" s="7" t="s">
        <v>10</v>
      </c>
      <c r="J13" s="12" t="e">
        <f t="shared" si="0"/>
        <v>#DIV/0!</v>
      </c>
    </row>
    <row r="14" spans="2:10" x14ac:dyDescent="0.25">
      <c r="B14" s="22" t="s">
        <v>19</v>
      </c>
      <c r="C14" s="5" t="s">
        <v>20</v>
      </c>
      <c r="D14" s="5" t="s">
        <v>9</v>
      </c>
      <c r="E14" s="9">
        <f>SUM(E5:E13)</f>
        <v>0</v>
      </c>
      <c r="F14" s="9" t="s">
        <v>21</v>
      </c>
      <c r="G14" s="9">
        <f>SUM(G5:G13)</f>
        <v>0</v>
      </c>
      <c r="H14" s="10" t="s">
        <v>21</v>
      </c>
      <c r="I14" s="7" t="s">
        <v>10</v>
      </c>
      <c r="J14" s="12" t="e">
        <f>(G14-E14)/E14</f>
        <v>#DIV/0!</v>
      </c>
    </row>
    <row r="15" spans="2:10" ht="18.600000000000001" customHeight="1" x14ac:dyDescent="0.25">
      <c r="B15" t="s">
        <v>22</v>
      </c>
    </row>
    <row r="16" spans="2:10" ht="34.5" customHeight="1" x14ac:dyDescent="0.25">
      <c r="B16" s="2"/>
    </row>
    <row r="17" spans="2:10" x14ac:dyDescent="0.25">
      <c r="B17" s="1" t="s">
        <v>23</v>
      </c>
    </row>
    <row r="18" spans="2:10" ht="31.5" x14ac:dyDescent="0.25">
      <c r="B18" s="11"/>
      <c r="C18" s="13" t="s">
        <v>24</v>
      </c>
      <c r="D18" s="13"/>
      <c r="E18" s="13" t="s">
        <v>25</v>
      </c>
      <c r="F18" s="13" t="s">
        <v>4</v>
      </c>
      <c r="G18" s="13" t="s">
        <v>26</v>
      </c>
      <c r="H18" s="13" t="s">
        <v>6</v>
      </c>
      <c r="I18" s="13"/>
      <c r="J18" s="13" t="s">
        <v>27</v>
      </c>
    </row>
    <row r="19" spans="2:10" ht="27" customHeight="1" x14ac:dyDescent="0.25">
      <c r="B19" s="27" t="s">
        <v>28</v>
      </c>
      <c r="C19" s="28"/>
      <c r="D19" s="5" t="s">
        <v>29</v>
      </c>
      <c r="E19" s="26"/>
      <c r="F19" s="26"/>
      <c r="G19" s="26"/>
      <c r="H19" s="26"/>
      <c r="I19" s="25" t="s">
        <v>10</v>
      </c>
      <c r="J19" s="26" t="e">
        <f>(G19-E19)/E19</f>
        <v>#DIV/0!</v>
      </c>
    </row>
    <row r="20" spans="2:10" x14ac:dyDescent="0.25">
      <c r="B20" s="27"/>
      <c r="C20" s="28"/>
      <c r="D20" s="5" t="s">
        <v>30</v>
      </c>
      <c r="E20" s="26"/>
      <c r="F20" s="26"/>
      <c r="G20" s="26"/>
      <c r="H20" s="26"/>
      <c r="I20" s="25"/>
      <c r="J20" s="26"/>
    </row>
    <row r="21" spans="2:10" ht="23.25" customHeight="1" x14ac:dyDescent="0.25">
      <c r="B21" s="27" t="s">
        <v>31</v>
      </c>
      <c r="C21" s="28"/>
      <c r="D21" s="5" t="s">
        <v>29</v>
      </c>
      <c r="E21" s="29"/>
      <c r="F21" s="26"/>
      <c r="G21" s="29"/>
      <c r="H21" s="26"/>
      <c r="I21" s="25" t="s">
        <v>10</v>
      </c>
      <c r="J21" s="26" t="e">
        <f>(G21-E21)/E21</f>
        <v>#DIV/0!</v>
      </c>
    </row>
    <row r="22" spans="2:10" x14ac:dyDescent="0.25">
      <c r="B22" s="27"/>
      <c r="C22" s="28"/>
      <c r="D22" s="5" t="s">
        <v>30</v>
      </c>
      <c r="E22" s="29"/>
      <c r="F22" s="26"/>
      <c r="G22" s="29"/>
      <c r="H22" s="26"/>
      <c r="I22" s="25"/>
      <c r="J22" s="26"/>
    </row>
    <row r="24" spans="2:10" x14ac:dyDescent="0.25">
      <c r="B24" s="1" t="s">
        <v>32</v>
      </c>
    </row>
    <row r="25" spans="2:10" x14ac:dyDescent="0.25">
      <c r="B25" s="30" t="s">
        <v>33</v>
      </c>
      <c r="C25" s="30" t="s">
        <v>34</v>
      </c>
      <c r="D25" s="30" t="s">
        <v>35</v>
      </c>
      <c r="E25" s="30" t="s">
        <v>36</v>
      </c>
      <c r="F25" s="30" t="s">
        <v>6</v>
      </c>
      <c r="G25" s="30" t="s">
        <v>37</v>
      </c>
      <c r="H25" s="30" t="s">
        <v>4</v>
      </c>
      <c r="I25" s="30"/>
      <c r="J25" s="4" t="s">
        <v>38</v>
      </c>
    </row>
    <row r="26" spans="2:10" x14ac:dyDescent="0.25">
      <c r="B26" s="30"/>
      <c r="C26" s="30"/>
      <c r="D26" s="30"/>
      <c r="E26" s="30"/>
      <c r="F26" s="30"/>
      <c r="G26" s="30"/>
      <c r="H26" s="30"/>
      <c r="I26" s="30"/>
      <c r="J26" s="4" t="s">
        <v>39</v>
      </c>
    </row>
    <row r="27" spans="2:10" x14ac:dyDescent="0.25">
      <c r="B27" s="4" t="s">
        <v>40</v>
      </c>
      <c r="C27" s="28" t="s">
        <v>41</v>
      </c>
      <c r="D27" s="28"/>
      <c r="E27" s="28"/>
      <c r="F27" s="28"/>
      <c r="G27" s="28"/>
      <c r="H27" s="28"/>
      <c r="I27" s="28"/>
      <c r="J27" s="28"/>
    </row>
    <row r="28" spans="2:10" x14ac:dyDescent="0.25">
      <c r="B28" s="30" t="s">
        <v>42</v>
      </c>
      <c r="C28" s="31"/>
      <c r="D28" s="5" t="s">
        <v>29</v>
      </c>
      <c r="E28" s="6"/>
      <c r="F28" s="6"/>
      <c r="G28" s="6"/>
      <c r="H28" s="6"/>
      <c r="I28" s="25" t="s">
        <v>10</v>
      </c>
      <c r="J28" s="26" t="e">
        <f>(G28-E28)/E28</f>
        <v>#DIV/0!</v>
      </c>
    </row>
    <row r="29" spans="2:10" x14ac:dyDescent="0.25">
      <c r="B29" s="30"/>
      <c r="C29" s="31"/>
      <c r="D29" s="5" t="s">
        <v>43</v>
      </c>
      <c r="E29" s="6"/>
      <c r="F29" s="6"/>
      <c r="G29" s="6"/>
      <c r="H29" s="6"/>
      <c r="I29" s="25"/>
      <c r="J29" s="26"/>
    </row>
    <row r="30" spans="2:10" x14ac:dyDescent="0.25">
      <c r="B30" s="30" t="s">
        <v>44</v>
      </c>
      <c r="C30" s="31"/>
      <c r="D30" s="5" t="s">
        <v>29</v>
      </c>
      <c r="E30" s="6"/>
      <c r="F30" s="6"/>
      <c r="G30" s="6"/>
      <c r="H30" s="6"/>
      <c r="I30" s="25" t="s">
        <v>10</v>
      </c>
      <c r="J30" s="26" t="e">
        <f t="shared" ref="J30" si="1">(G30-E30)/E30</f>
        <v>#DIV/0!</v>
      </c>
    </row>
    <row r="31" spans="2:10" ht="25.7" customHeight="1" x14ac:dyDescent="0.25">
      <c r="B31" s="30"/>
      <c r="C31" s="31"/>
      <c r="D31" s="5" t="s">
        <v>43</v>
      </c>
      <c r="E31" s="6"/>
      <c r="F31" s="6"/>
      <c r="G31" s="6"/>
      <c r="H31" s="6"/>
      <c r="I31" s="25"/>
      <c r="J31" s="26"/>
    </row>
    <row r="32" spans="2:10" x14ac:dyDescent="0.25">
      <c r="B32" s="30" t="s">
        <v>45</v>
      </c>
      <c r="C32" s="31"/>
      <c r="D32" s="5" t="s">
        <v>29</v>
      </c>
      <c r="E32" s="6"/>
      <c r="F32" s="6"/>
      <c r="G32" s="6"/>
      <c r="H32" s="6"/>
      <c r="I32" s="25" t="s">
        <v>10</v>
      </c>
      <c r="J32" s="26" t="e">
        <f t="shared" ref="J32" si="2">(G32-E32)/E32</f>
        <v>#DIV/0!</v>
      </c>
    </row>
    <row r="33" spans="2:10" x14ac:dyDescent="0.25">
      <c r="B33" s="30"/>
      <c r="C33" s="31"/>
      <c r="D33" s="5" t="s">
        <v>43</v>
      </c>
      <c r="E33" s="6"/>
      <c r="F33" s="6"/>
      <c r="G33" s="6"/>
      <c r="H33" s="6"/>
      <c r="I33" s="25"/>
      <c r="J33" s="26"/>
    </row>
    <row r="34" spans="2:10" ht="31.5" customHeight="1" x14ac:dyDescent="0.25">
      <c r="B34" s="30" t="s">
        <v>46</v>
      </c>
      <c r="C34" s="31"/>
      <c r="D34" s="5" t="s">
        <v>29</v>
      </c>
      <c r="E34" s="6"/>
      <c r="F34" s="6"/>
      <c r="G34" s="6"/>
      <c r="H34" s="6"/>
      <c r="I34" s="25" t="s">
        <v>10</v>
      </c>
      <c r="J34" s="26" t="e">
        <f t="shared" ref="J34" si="3">(G34-E34)/E34</f>
        <v>#DIV/0!</v>
      </c>
    </row>
    <row r="35" spans="2:10" x14ac:dyDescent="0.25">
      <c r="B35" s="30"/>
      <c r="C35" s="31"/>
      <c r="D35" s="5" t="s">
        <v>43</v>
      </c>
      <c r="E35" s="6"/>
      <c r="F35" s="6"/>
      <c r="G35" s="6"/>
      <c r="H35" s="6"/>
      <c r="I35" s="25"/>
      <c r="J35" s="26"/>
    </row>
    <row r="36" spans="2:10" x14ac:dyDescent="0.25">
      <c r="B36" s="30" t="s">
        <v>47</v>
      </c>
      <c r="C36" s="31"/>
      <c r="D36" s="5" t="s">
        <v>29</v>
      </c>
      <c r="E36" s="6"/>
      <c r="F36" s="6"/>
      <c r="G36" s="6"/>
      <c r="H36" s="6"/>
      <c r="I36" s="25" t="s">
        <v>10</v>
      </c>
      <c r="J36" s="26" t="e">
        <f t="shared" ref="J36" si="4">(G36-E36)/E36</f>
        <v>#DIV/0!</v>
      </c>
    </row>
    <row r="37" spans="2:10" x14ac:dyDescent="0.25">
      <c r="B37" s="30"/>
      <c r="C37" s="31"/>
      <c r="D37" s="5" t="s">
        <v>43</v>
      </c>
      <c r="E37" s="6"/>
      <c r="F37" s="6"/>
      <c r="G37" s="6"/>
      <c r="H37" s="6"/>
      <c r="I37" s="25"/>
      <c r="J37" s="26"/>
    </row>
    <row r="38" spans="2:10" x14ac:dyDescent="0.25">
      <c r="B38" s="30" t="s">
        <v>48</v>
      </c>
      <c r="C38" s="31"/>
      <c r="D38" s="5" t="s">
        <v>29</v>
      </c>
      <c r="E38" s="6"/>
      <c r="F38" s="6"/>
      <c r="G38" s="6"/>
      <c r="H38" s="6"/>
      <c r="I38" s="25" t="s">
        <v>10</v>
      </c>
      <c r="J38" s="26" t="e">
        <f t="shared" ref="J38:J51" si="5">(G38-E38)/E38</f>
        <v>#DIV/0!</v>
      </c>
    </row>
    <row r="39" spans="2:10" ht="36.75" customHeight="1" x14ac:dyDescent="0.25">
      <c r="B39" s="30"/>
      <c r="C39" s="31"/>
      <c r="D39" s="5" t="s">
        <v>43</v>
      </c>
      <c r="E39" s="6"/>
      <c r="F39" s="6"/>
      <c r="G39" s="6"/>
      <c r="H39" s="6"/>
      <c r="I39" s="25"/>
      <c r="J39" s="26"/>
    </row>
    <row r="40" spans="2:10" ht="43.5" customHeight="1" x14ac:dyDescent="0.25">
      <c r="B40" s="4" t="s">
        <v>40</v>
      </c>
      <c r="C40" s="28" t="s">
        <v>49</v>
      </c>
      <c r="D40" s="28"/>
      <c r="E40" s="28"/>
      <c r="F40" s="28"/>
      <c r="G40" s="28"/>
      <c r="H40" s="28"/>
      <c r="I40" s="28"/>
      <c r="J40" s="28"/>
    </row>
    <row r="41" spans="2:10" ht="57.75" customHeight="1" x14ac:dyDescent="0.25">
      <c r="B41" s="30" t="s">
        <v>50</v>
      </c>
      <c r="C41" s="32"/>
      <c r="D41" s="8" t="s">
        <v>29</v>
      </c>
      <c r="E41" s="29"/>
      <c r="F41" s="26"/>
      <c r="G41" s="29"/>
      <c r="H41" s="26"/>
      <c r="I41" s="25" t="s">
        <v>10</v>
      </c>
      <c r="J41" s="26" t="e">
        <f t="shared" si="5"/>
        <v>#DIV/0!</v>
      </c>
    </row>
    <row r="42" spans="2:10" x14ac:dyDescent="0.25">
      <c r="B42" s="30"/>
      <c r="C42" s="32"/>
      <c r="D42" s="8" t="s">
        <v>30</v>
      </c>
      <c r="E42" s="29"/>
      <c r="F42" s="26"/>
      <c r="G42" s="29"/>
      <c r="H42" s="26"/>
      <c r="I42" s="25"/>
      <c r="J42" s="26"/>
    </row>
    <row r="43" spans="2:10" ht="27" customHeight="1" x14ac:dyDescent="0.25">
      <c r="B43" s="30" t="s">
        <v>51</v>
      </c>
      <c r="C43" s="32"/>
      <c r="D43" s="8" t="s">
        <v>29</v>
      </c>
      <c r="E43" s="29"/>
      <c r="F43" s="26"/>
      <c r="G43" s="29"/>
      <c r="H43" s="26"/>
      <c r="I43" s="25" t="s">
        <v>10</v>
      </c>
      <c r="J43" s="26" t="e">
        <f t="shared" si="5"/>
        <v>#DIV/0!</v>
      </c>
    </row>
    <row r="44" spans="2:10" ht="28.35" customHeight="1" x14ac:dyDescent="0.25">
      <c r="B44" s="30"/>
      <c r="C44" s="32"/>
      <c r="D44" s="8" t="s">
        <v>30</v>
      </c>
      <c r="E44" s="29"/>
      <c r="F44" s="26"/>
      <c r="G44" s="29"/>
      <c r="H44" s="26"/>
      <c r="I44" s="25"/>
      <c r="J44" s="26"/>
    </row>
    <row r="45" spans="2:10" ht="41.25" customHeight="1" x14ac:dyDescent="0.25">
      <c r="B45" s="30" t="s">
        <v>52</v>
      </c>
      <c r="C45" s="32"/>
      <c r="D45" s="8" t="s">
        <v>29</v>
      </c>
      <c r="E45" s="29"/>
      <c r="F45" s="26"/>
      <c r="G45" s="29"/>
      <c r="H45" s="26"/>
      <c r="I45" s="25" t="s">
        <v>10</v>
      </c>
      <c r="J45" s="26" t="e">
        <f t="shared" si="5"/>
        <v>#DIV/0!</v>
      </c>
    </row>
    <row r="46" spans="2:10" ht="29.45" customHeight="1" x14ac:dyDescent="0.25">
      <c r="B46" s="30"/>
      <c r="C46" s="32"/>
      <c r="D46" s="8" t="s">
        <v>30</v>
      </c>
      <c r="E46" s="29"/>
      <c r="F46" s="26"/>
      <c r="G46" s="29"/>
      <c r="H46" s="26"/>
      <c r="I46" s="25"/>
      <c r="J46" s="26"/>
    </row>
    <row r="47" spans="2:10" ht="27" customHeight="1" x14ac:dyDescent="0.25">
      <c r="B47" s="30" t="s">
        <v>53</v>
      </c>
      <c r="C47" s="32"/>
      <c r="D47" s="8" t="s">
        <v>29</v>
      </c>
      <c r="E47" s="29"/>
      <c r="F47" s="26"/>
      <c r="G47" s="29"/>
      <c r="H47" s="26"/>
      <c r="I47" s="25" t="s">
        <v>10</v>
      </c>
      <c r="J47" s="26" t="e">
        <f t="shared" si="5"/>
        <v>#DIV/0!</v>
      </c>
    </row>
    <row r="48" spans="2:10" ht="28.7" customHeight="1" x14ac:dyDescent="0.25">
      <c r="B48" s="30"/>
      <c r="C48" s="32"/>
      <c r="D48" s="8" t="s">
        <v>30</v>
      </c>
      <c r="E48" s="29"/>
      <c r="F48" s="26"/>
      <c r="G48" s="29"/>
      <c r="H48" s="26"/>
      <c r="I48" s="25"/>
      <c r="J48" s="26"/>
    </row>
    <row r="49" spans="2:10" x14ac:dyDescent="0.25">
      <c r="B49" s="30" t="s">
        <v>54</v>
      </c>
      <c r="C49" s="32"/>
      <c r="D49" s="8" t="s">
        <v>29</v>
      </c>
      <c r="E49" s="29"/>
      <c r="F49" s="26"/>
      <c r="G49" s="29"/>
      <c r="H49" s="26"/>
      <c r="I49" s="25" t="s">
        <v>10</v>
      </c>
      <c r="J49" s="26" t="e">
        <f t="shared" si="5"/>
        <v>#DIV/0!</v>
      </c>
    </row>
    <row r="50" spans="2:10" ht="33" customHeight="1" x14ac:dyDescent="0.25">
      <c r="B50" s="30"/>
      <c r="C50" s="32"/>
      <c r="D50" s="8" t="s">
        <v>30</v>
      </c>
      <c r="E50" s="29"/>
      <c r="F50" s="26"/>
      <c r="G50" s="29"/>
      <c r="H50" s="26"/>
      <c r="I50" s="25"/>
      <c r="J50" s="26"/>
    </row>
    <row r="51" spans="2:10" ht="16.5" x14ac:dyDescent="0.25">
      <c r="B51" s="30" t="s">
        <v>55</v>
      </c>
      <c r="C51" s="28" t="s">
        <v>56</v>
      </c>
      <c r="D51" s="8" t="s">
        <v>57</v>
      </c>
      <c r="E51" s="33"/>
      <c r="F51" s="26"/>
      <c r="G51" s="26"/>
      <c r="H51" s="26"/>
      <c r="I51" s="25" t="s">
        <v>10</v>
      </c>
      <c r="J51" s="26" t="e">
        <f t="shared" si="5"/>
        <v>#DIV/0!</v>
      </c>
    </row>
    <row r="52" spans="2:10" x14ac:dyDescent="0.25">
      <c r="B52" s="30"/>
      <c r="C52" s="28"/>
      <c r="D52" s="8" t="s">
        <v>43</v>
      </c>
      <c r="E52" s="33"/>
      <c r="F52" s="26"/>
      <c r="G52" s="26"/>
      <c r="H52" s="26"/>
      <c r="I52" s="25"/>
      <c r="J52" s="26"/>
    </row>
    <row r="53" spans="2:10" x14ac:dyDescent="0.25">
      <c r="B53" s="4" t="s">
        <v>40</v>
      </c>
      <c r="C53" s="28" t="s">
        <v>58</v>
      </c>
      <c r="D53" s="28"/>
      <c r="E53" s="28"/>
      <c r="F53" s="28"/>
      <c r="G53" s="28"/>
      <c r="H53" s="28"/>
      <c r="I53" s="28"/>
      <c r="J53" s="28"/>
    </row>
    <row r="54" spans="2:10" ht="27" customHeight="1" x14ac:dyDescent="0.25">
      <c r="B54" s="30" t="s">
        <v>59</v>
      </c>
      <c r="C54" s="32"/>
      <c r="D54" s="8" t="s">
        <v>57</v>
      </c>
      <c r="E54" s="29"/>
      <c r="F54" s="26"/>
      <c r="G54" s="29"/>
      <c r="H54" s="26"/>
      <c r="I54" s="25" t="s">
        <v>10</v>
      </c>
      <c r="J54" s="26" t="e">
        <f t="shared" ref="J54:J58" si="6">(G54-E54)/E54</f>
        <v>#DIV/0!</v>
      </c>
    </row>
    <row r="55" spans="2:10" x14ac:dyDescent="0.25">
      <c r="B55" s="30"/>
      <c r="C55" s="32"/>
      <c r="D55" s="8" t="s">
        <v>30</v>
      </c>
      <c r="E55" s="29"/>
      <c r="F55" s="26"/>
      <c r="G55" s="29"/>
      <c r="H55" s="26"/>
      <c r="I55" s="25"/>
      <c r="J55" s="26"/>
    </row>
    <row r="56" spans="2:10" ht="27" customHeight="1" x14ac:dyDescent="0.25">
      <c r="B56" s="30" t="s">
        <v>60</v>
      </c>
      <c r="C56" s="32"/>
      <c r="D56" s="8" t="s">
        <v>57</v>
      </c>
      <c r="E56" s="29"/>
      <c r="F56" s="26"/>
      <c r="G56" s="29"/>
      <c r="H56" s="26"/>
      <c r="I56" s="25" t="s">
        <v>10</v>
      </c>
      <c r="J56" s="26" t="e">
        <f t="shared" si="6"/>
        <v>#DIV/0!</v>
      </c>
    </row>
    <row r="57" spans="2:10" x14ac:dyDescent="0.25">
      <c r="B57" s="30"/>
      <c r="C57" s="32"/>
      <c r="D57" s="8" t="s">
        <v>30</v>
      </c>
      <c r="E57" s="29"/>
      <c r="F57" s="26"/>
      <c r="G57" s="29"/>
      <c r="H57" s="26"/>
      <c r="I57" s="25"/>
      <c r="J57" s="26"/>
    </row>
    <row r="58" spans="2:10" x14ac:dyDescent="0.25">
      <c r="B58" s="30" t="s">
        <v>61</v>
      </c>
      <c r="C58" s="28" t="s">
        <v>62</v>
      </c>
      <c r="D58" s="8" t="s">
        <v>63</v>
      </c>
      <c r="E58" s="26"/>
      <c r="F58" s="26"/>
      <c r="G58" s="29"/>
      <c r="H58" s="26"/>
      <c r="I58" s="25" t="s">
        <v>10</v>
      </c>
      <c r="J58" s="26" t="e">
        <f t="shared" si="6"/>
        <v>#DIV/0!</v>
      </c>
    </row>
    <row r="59" spans="2:10" x14ac:dyDescent="0.25">
      <c r="B59" s="30"/>
      <c r="C59" s="28"/>
      <c r="D59" s="8" t="s">
        <v>43</v>
      </c>
      <c r="E59" s="26"/>
      <c r="F59" s="26"/>
      <c r="G59" s="29"/>
      <c r="H59" s="26"/>
      <c r="I59" s="25"/>
      <c r="J59" s="26"/>
    </row>
    <row r="60" spans="2:10" x14ac:dyDescent="0.25">
      <c r="B60" s="4" t="s">
        <v>40</v>
      </c>
      <c r="C60" s="28" t="s">
        <v>64</v>
      </c>
      <c r="D60" s="28"/>
      <c r="E60" s="28"/>
      <c r="F60" s="28"/>
      <c r="G60" s="28"/>
      <c r="H60" s="28"/>
      <c r="I60" s="28"/>
      <c r="J60" s="28"/>
    </row>
    <row r="61" spans="2:10" ht="27" customHeight="1" x14ac:dyDescent="0.25">
      <c r="B61" s="30" t="s">
        <v>65</v>
      </c>
      <c r="C61" s="34" t="s">
        <v>66</v>
      </c>
      <c r="D61" s="8" t="s">
        <v>67</v>
      </c>
      <c r="E61" s="33"/>
      <c r="F61" s="26"/>
      <c r="G61" s="33"/>
      <c r="H61" s="26"/>
      <c r="I61" s="25" t="s">
        <v>10</v>
      </c>
      <c r="J61" s="26" t="e">
        <f t="shared" ref="J61:J65" si="7">(G61-E61)/E61</f>
        <v>#DIV/0!</v>
      </c>
    </row>
    <row r="62" spans="2:10" x14ac:dyDescent="0.25">
      <c r="B62" s="30"/>
      <c r="C62" s="34"/>
      <c r="D62" s="8" t="s">
        <v>30</v>
      </c>
      <c r="E62" s="33"/>
      <c r="F62" s="26"/>
      <c r="G62" s="33"/>
      <c r="H62" s="26"/>
      <c r="I62" s="25"/>
      <c r="J62" s="26"/>
    </row>
    <row r="63" spans="2:10" x14ac:dyDescent="0.25">
      <c r="B63" s="30" t="s">
        <v>68</v>
      </c>
      <c r="C63" s="35" t="s">
        <v>69</v>
      </c>
      <c r="D63" s="8" t="s">
        <v>67</v>
      </c>
      <c r="E63" s="33"/>
      <c r="F63" s="26"/>
      <c r="G63" s="33"/>
      <c r="H63" s="26"/>
      <c r="I63" s="25" t="s">
        <v>10</v>
      </c>
      <c r="J63" s="26" t="e">
        <f t="shared" si="7"/>
        <v>#DIV/0!</v>
      </c>
    </row>
    <row r="64" spans="2:10" x14ac:dyDescent="0.25">
      <c r="B64" s="30"/>
      <c r="C64" s="35"/>
      <c r="D64" s="8" t="s">
        <v>30</v>
      </c>
      <c r="E64" s="33"/>
      <c r="F64" s="26"/>
      <c r="G64" s="33"/>
      <c r="H64" s="26"/>
      <c r="I64" s="25"/>
      <c r="J64" s="26"/>
    </row>
    <row r="65" spans="2:10" ht="45.75" customHeight="1" x14ac:dyDescent="0.25">
      <c r="B65" s="30" t="s">
        <v>70</v>
      </c>
      <c r="C65" s="35" t="s">
        <v>71</v>
      </c>
      <c r="D65" s="8" t="s">
        <v>63</v>
      </c>
      <c r="E65" s="26"/>
      <c r="F65" s="26"/>
      <c r="G65" s="26"/>
      <c r="H65" s="26"/>
      <c r="I65" s="25" t="s">
        <v>10</v>
      </c>
      <c r="J65" s="26" t="e">
        <f t="shared" si="7"/>
        <v>#DIV/0!</v>
      </c>
    </row>
    <row r="66" spans="2:10" x14ac:dyDescent="0.25">
      <c r="B66" s="30"/>
      <c r="C66" s="35"/>
      <c r="D66" s="8" t="s">
        <v>43</v>
      </c>
      <c r="E66" s="26"/>
      <c r="F66" s="26"/>
      <c r="G66" s="26"/>
      <c r="H66" s="26"/>
      <c r="I66" s="25"/>
      <c r="J66" s="26"/>
    </row>
    <row r="67" spans="2:10" x14ac:dyDescent="0.25">
      <c r="B67" s="4" t="s">
        <v>40</v>
      </c>
      <c r="C67" s="35" t="s">
        <v>72</v>
      </c>
      <c r="D67" s="35"/>
      <c r="E67" s="35"/>
      <c r="F67" s="35"/>
      <c r="G67" s="35"/>
      <c r="H67" s="35"/>
      <c r="I67" s="35"/>
      <c r="J67" s="35"/>
    </row>
    <row r="68" spans="2:10" ht="27" customHeight="1" x14ac:dyDescent="0.25">
      <c r="B68" s="30" t="s">
        <v>73</v>
      </c>
      <c r="C68" s="35" t="s">
        <v>74</v>
      </c>
      <c r="D68" s="8" t="s">
        <v>67</v>
      </c>
      <c r="E68" s="26"/>
      <c r="F68" s="26"/>
      <c r="G68" s="26"/>
      <c r="H68" s="26"/>
      <c r="I68" s="25" t="s">
        <v>10</v>
      </c>
      <c r="J68" s="26" t="e">
        <f t="shared" ref="J68:J70" si="8">(G68-E68)/E68</f>
        <v>#DIV/0!</v>
      </c>
    </row>
    <row r="69" spans="2:10" x14ac:dyDescent="0.25">
      <c r="B69" s="30"/>
      <c r="C69" s="35"/>
      <c r="D69" s="8" t="s">
        <v>30</v>
      </c>
      <c r="E69" s="26"/>
      <c r="F69" s="26"/>
      <c r="G69" s="26"/>
      <c r="H69" s="26"/>
      <c r="I69" s="25"/>
      <c r="J69" s="26"/>
    </row>
    <row r="70" spans="2:10" x14ac:dyDescent="0.25">
      <c r="B70" s="30" t="s">
        <v>75</v>
      </c>
      <c r="C70" s="35" t="s">
        <v>76</v>
      </c>
      <c r="D70" s="8" t="s">
        <v>67</v>
      </c>
      <c r="E70" s="36"/>
      <c r="F70" s="26"/>
      <c r="G70" s="36"/>
      <c r="H70" s="26"/>
      <c r="I70" s="25" t="s">
        <v>10</v>
      </c>
      <c r="J70" s="26" t="e">
        <f t="shared" si="8"/>
        <v>#DIV/0!</v>
      </c>
    </row>
    <row r="71" spans="2:10" x14ac:dyDescent="0.25">
      <c r="B71" s="30"/>
      <c r="C71" s="35"/>
      <c r="D71" s="8" t="s">
        <v>30</v>
      </c>
      <c r="E71" s="36"/>
      <c r="F71" s="26"/>
      <c r="G71" s="36"/>
      <c r="H71" s="26"/>
      <c r="I71" s="25"/>
      <c r="J71" s="26"/>
    </row>
    <row r="72" spans="2:10" x14ac:dyDescent="0.25">
      <c r="B72" t="s">
        <v>22</v>
      </c>
    </row>
    <row r="74" spans="2:10" x14ac:dyDescent="0.25">
      <c r="B74" s="1" t="s">
        <v>77</v>
      </c>
    </row>
    <row r="75" spans="2:10" x14ac:dyDescent="0.25">
      <c r="B75" s="38" t="s">
        <v>78</v>
      </c>
      <c r="C75" s="37" t="s">
        <v>79</v>
      </c>
      <c r="D75" s="37" t="s">
        <v>35</v>
      </c>
      <c r="E75" s="40" t="s">
        <v>80</v>
      </c>
      <c r="F75" s="37" t="s">
        <v>6</v>
      </c>
      <c r="G75" s="37" t="s">
        <v>81</v>
      </c>
      <c r="H75" s="37" t="s">
        <v>4</v>
      </c>
      <c r="I75" s="38"/>
      <c r="J75" s="15" t="s">
        <v>82</v>
      </c>
    </row>
    <row r="76" spans="2:10" x14ac:dyDescent="0.25">
      <c r="B76" s="38"/>
      <c r="C76" s="37"/>
      <c r="D76" s="37"/>
      <c r="E76" s="40"/>
      <c r="F76" s="37"/>
      <c r="G76" s="37"/>
      <c r="H76" s="37"/>
      <c r="I76" s="38"/>
      <c r="J76" s="15" t="s">
        <v>83</v>
      </c>
    </row>
    <row r="77" spans="2:10" x14ac:dyDescent="0.25">
      <c r="B77" s="15" t="s">
        <v>40</v>
      </c>
      <c r="C77" s="28" t="s">
        <v>84</v>
      </c>
      <c r="D77" s="28"/>
      <c r="E77" s="28"/>
      <c r="F77" s="28"/>
      <c r="G77" s="28"/>
      <c r="H77" s="28"/>
      <c r="I77" s="28"/>
      <c r="J77" s="28"/>
    </row>
    <row r="78" spans="2:10" ht="47.25" x14ac:dyDescent="0.25">
      <c r="B78" s="15" t="s">
        <v>85</v>
      </c>
      <c r="C78" s="8" t="s">
        <v>86</v>
      </c>
      <c r="D78" s="8" t="s">
        <v>87</v>
      </c>
      <c r="E78" s="6"/>
      <c r="F78" s="6"/>
      <c r="G78" s="6"/>
      <c r="H78" s="6"/>
      <c r="I78" s="7" t="s">
        <v>10</v>
      </c>
      <c r="J78" s="6" t="e">
        <f>(G78-E78)/E78</f>
        <v>#DIV/0!</v>
      </c>
    </row>
    <row r="79" spans="2:10" x14ac:dyDescent="0.25">
      <c r="B79" s="15" t="s">
        <v>40</v>
      </c>
      <c r="C79" s="35" t="s">
        <v>88</v>
      </c>
      <c r="D79" s="35"/>
      <c r="E79" s="35"/>
      <c r="F79" s="35"/>
      <c r="G79" s="35"/>
      <c r="H79" s="35"/>
      <c r="I79" s="35"/>
      <c r="J79" s="35"/>
    </row>
    <row r="80" spans="2:10" ht="33" x14ac:dyDescent="0.25">
      <c r="B80" s="37" t="s">
        <v>89</v>
      </c>
      <c r="C80" s="35" t="s">
        <v>90</v>
      </c>
      <c r="D80" s="8" t="s">
        <v>91</v>
      </c>
      <c r="E80" s="39"/>
      <c r="F80" s="26"/>
      <c r="G80" s="39"/>
      <c r="H80" s="26"/>
      <c r="I80" s="25" t="s">
        <v>10</v>
      </c>
      <c r="J80" s="26" t="e">
        <f>(G80-E80)/E80</f>
        <v>#DIV/0!</v>
      </c>
    </row>
    <row r="81" spans="2:10" x14ac:dyDescent="0.25">
      <c r="B81" s="37"/>
      <c r="C81" s="35"/>
      <c r="D81" s="8" t="s">
        <v>30</v>
      </c>
      <c r="E81" s="39"/>
      <c r="F81" s="26"/>
      <c r="G81" s="39"/>
      <c r="H81" s="26"/>
      <c r="I81" s="25"/>
      <c r="J81" s="26"/>
    </row>
    <row r="82" spans="2:10" x14ac:dyDescent="0.25">
      <c r="B82" s="15" t="s">
        <v>40</v>
      </c>
      <c r="C82" s="35" t="s">
        <v>92</v>
      </c>
      <c r="D82" s="35"/>
      <c r="E82" s="35"/>
      <c r="F82" s="35"/>
      <c r="G82" s="35"/>
      <c r="H82" s="35"/>
      <c r="I82" s="35"/>
      <c r="J82" s="35"/>
    </row>
    <row r="83" spans="2:10" x14ac:dyDescent="0.25">
      <c r="B83" s="15" t="s">
        <v>93</v>
      </c>
      <c r="C83" s="8"/>
      <c r="D83" s="8" t="s">
        <v>94</v>
      </c>
      <c r="E83" s="6"/>
      <c r="F83" s="6"/>
      <c r="G83" s="6"/>
      <c r="H83" s="6"/>
      <c r="I83" s="7" t="s">
        <v>10</v>
      </c>
      <c r="J83" s="6" t="e">
        <f>(G83-E83)/E83</f>
        <v>#DIV/0!</v>
      </c>
    </row>
    <row r="84" spans="2:10" x14ac:dyDescent="0.25">
      <c r="B84" s="15" t="s">
        <v>95</v>
      </c>
      <c r="C84" s="8"/>
      <c r="D84" s="8" t="s">
        <v>94</v>
      </c>
      <c r="E84" s="6"/>
      <c r="F84" s="6"/>
      <c r="G84" s="6"/>
      <c r="H84" s="6"/>
      <c r="I84" s="7" t="s">
        <v>10</v>
      </c>
      <c r="J84" s="6" t="e">
        <f t="shared" ref="J84:J87" si="9">(G84-E84)/E84</f>
        <v>#DIV/0!</v>
      </c>
    </row>
    <row r="85" spans="2:10" x14ac:dyDescent="0.25">
      <c r="B85" s="15" t="s">
        <v>96</v>
      </c>
      <c r="C85" s="8"/>
      <c r="D85" s="8" t="s">
        <v>94</v>
      </c>
      <c r="E85" s="6"/>
      <c r="F85" s="6"/>
      <c r="G85" s="6"/>
      <c r="H85" s="6"/>
      <c r="I85" s="7" t="s">
        <v>10</v>
      </c>
      <c r="J85" s="6" t="e">
        <f t="shared" si="9"/>
        <v>#DIV/0!</v>
      </c>
    </row>
    <row r="86" spans="2:10" x14ac:dyDescent="0.25">
      <c r="B86" s="15" t="s">
        <v>97</v>
      </c>
      <c r="C86" s="8"/>
      <c r="D86" s="8" t="s">
        <v>94</v>
      </c>
      <c r="E86" s="6"/>
      <c r="F86" s="6"/>
      <c r="G86" s="6"/>
      <c r="H86" s="6"/>
      <c r="I86" s="7" t="s">
        <v>10</v>
      </c>
      <c r="J86" s="6" t="e">
        <f t="shared" si="9"/>
        <v>#DIV/0!</v>
      </c>
    </row>
    <row r="87" spans="2:10" x14ac:dyDescent="0.25">
      <c r="B87" s="15" t="s">
        <v>98</v>
      </c>
      <c r="C87" s="8"/>
      <c r="D87" s="8" t="s">
        <v>94</v>
      </c>
      <c r="E87" s="6"/>
      <c r="F87" s="6"/>
      <c r="G87" s="6"/>
      <c r="H87" s="6"/>
      <c r="I87" s="7" t="s">
        <v>10</v>
      </c>
      <c r="J87" s="6" t="e">
        <f t="shared" si="9"/>
        <v>#DIV/0!</v>
      </c>
    </row>
    <row r="88" spans="2:10" x14ac:dyDescent="0.25">
      <c r="B88" s="15" t="s">
        <v>40</v>
      </c>
      <c r="C88" s="28" t="s">
        <v>99</v>
      </c>
      <c r="D88" s="28"/>
      <c r="E88" s="28"/>
      <c r="F88" s="28"/>
      <c r="G88" s="28"/>
      <c r="H88" s="28"/>
      <c r="I88" s="28"/>
      <c r="J88" s="28"/>
    </row>
    <row r="89" spans="2:10" x14ac:dyDescent="0.25">
      <c r="B89" s="37" t="s">
        <v>100</v>
      </c>
      <c r="C89" s="35" t="s">
        <v>101</v>
      </c>
      <c r="D89" s="8" t="s">
        <v>102</v>
      </c>
      <c r="E89" s="41"/>
      <c r="F89" s="26"/>
      <c r="G89" s="41"/>
      <c r="H89" s="26"/>
      <c r="I89" s="25" t="s">
        <v>10</v>
      </c>
      <c r="J89" s="26" t="e">
        <f>(G89-E89)/E89</f>
        <v>#DIV/0!</v>
      </c>
    </row>
    <row r="90" spans="2:10" x14ac:dyDescent="0.25">
      <c r="B90" s="37"/>
      <c r="C90" s="35"/>
      <c r="D90" s="8" t="s">
        <v>30</v>
      </c>
      <c r="E90" s="41"/>
      <c r="F90" s="26"/>
      <c r="G90" s="41"/>
      <c r="H90" s="26"/>
      <c r="I90" s="25"/>
      <c r="J90" s="26"/>
    </row>
    <row r="91" spans="2:10" x14ac:dyDescent="0.25">
      <c r="B91" s="37" t="s">
        <v>103</v>
      </c>
      <c r="C91" s="35" t="s">
        <v>104</v>
      </c>
      <c r="D91" s="8" t="s">
        <v>102</v>
      </c>
      <c r="E91" s="41"/>
      <c r="F91" s="26"/>
      <c r="G91" s="41"/>
      <c r="H91" s="26"/>
      <c r="I91" s="25" t="s">
        <v>10</v>
      </c>
      <c r="J91" s="26" t="e">
        <f t="shared" ref="J91" si="10">(G91-E91)/E91</f>
        <v>#DIV/0!</v>
      </c>
    </row>
    <row r="92" spans="2:10" x14ac:dyDescent="0.25">
      <c r="B92" s="37"/>
      <c r="C92" s="35"/>
      <c r="D92" s="8" t="s">
        <v>30</v>
      </c>
      <c r="E92" s="41"/>
      <c r="F92" s="26"/>
      <c r="G92" s="41"/>
      <c r="H92" s="26"/>
      <c r="I92" s="25"/>
      <c r="J92" s="26"/>
    </row>
    <row r="93" spans="2:10" x14ac:dyDescent="0.25">
      <c r="B93" s="37" t="s">
        <v>105</v>
      </c>
      <c r="C93" s="35" t="s">
        <v>106</v>
      </c>
      <c r="D93" s="8" t="s">
        <v>102</v>
      </c>
      <c r="E93" s="41"/>
      <c r="F93" s="26"/>
      <c r="G93" s="41"/>
      <c r="H93" s="26"/>
      <c r="I93" s="25" t="s">
        <v>10</v>
      </c>
      <c r="J93" s="26" t="e">
        <f t="shared" ref="J93" si="11">(G93-E93)/E93</f>
        <v>#DIV/0!</v>
      </c>
    </row>
    <row r="94" spans="2:10" x14ac:dyDescent="0.25">
      <c r="B94" s="37"/>
      <c r="C94" s="35"/>
      <c r="D94" s="8" t="s">
        <v>30</v>
      </c>
      <c r="E94" s="41"/>
      <c r="F94" s="26"/>
      <c r="G94" s="41"/>
      <c r="H94" s="26"/>
      <c r="I94" s="25"/>
      <c r="J94" s="26"/>
    </row>
    <row r="95" spans="2:10" x14ac:dyDescent="0.25">
      <c r="B95" s="37" t="s">
        <v>107</v>
      </c>
      <c r="C95" s="35" t="s">
        <v>108</v>
      </c>
      <c r="D95" s="8" t="s">
        <v>102</v>
      </c>
      <c r="E95" s="41"/>
      <c r="F95" s="26"/>
      <c r="G95" s="41"/>
      <c r="H95" s="26"/>
      <c r="I95" s="25" t="s">
        <v>10</v>
      </c>
      <c r="J95" s="26" t="e">
        <f t="shared" ref="J95" si="12">(G95-E95)/E95</f>
        <v>#DIV/0!</v>
      </c>
    </row>
    <row r="96" spans="2:10" x14ac:dyDescent="0.25">
      <c r="B96" s="37"/>
      <c r="C96" s="35"/>
      <c r="D96" s="8" t="s">
        <v>30</v>
      </c>
      <c r="E96" s="41"/>
      <c r="F96" s="26"/>
      <c r="G96" s="41"/>
      <c r="H96" s="26"/>
      <c r="I96" s="25"/>
      <c r="J96" s="26"/>
    </row>
    <row r="97" spans="2:10" x14ac:dyDescent="0.25">
      <c r="B97" s="37" t="s">
        <v>109</v>
      </c>
      <c r="C97" s="35" t="s">
        <v>110</v>
      </c>
      <c r="D97" s="8" t="s">
        <v>102</v>
      </c>
      <c r="E97" s="41"/>
      <c r="F97" s="26"/>
      <c r="G97" s="41"/>
      <c r="H97" s="26"/>
      <c r="I97" s="25" t="s">
        <v>10</v>
      </c>
      <c r="J97" s="26" t="e">
        <f t="shared" ref="J97" si="13">(G97-E97)/E97</f>
        <v>#DIV/0!</v>
      </c>
    </row>
    <row r="98" spans="2:10" x14ac:dyDescent="0.25">
      <c r="B98" s="37"/>
      <c r="C98" s="35"/>
      <c r="D98" s="8" t="s">
        <v>30</v>
      </c>
      <c r="E98" s="41"/>
      <c r="F98" s="26"/>
      <c r="G98" s="41"/>
      <c r="H98" s="26"/>
      <c r="I98" s="25"/>
      <c r="J98" s="26"/>
    </row>
    <row r="99" spans="2:10" ht="57" x14ac:dyDescent="0.25">
      <c r="B99" s="15" t="s">
        <v>111</v>
      </c>
      <c r="C99" s="8" t="s">
        <v>112</v>
      </c>
      <c r="D99" s="8" t="s">
        <v>113</v>
      </c>
      <c r="E99" s="6"/>
      <c r="F99" s="6"/>
      <c r="G99" s="6"/>
      <c r="H99" s="6"/>
      <c r="I99" s="7" t="s">
        <v>10</v>
      </c>
      <c r="J99" s="6" t="e">
        <f>(G99-E99)/E99</f>
        <v>#DIV/0!</v>
      </c>
    </row>
    <row r="100" spans="2:10" x14ac:dyDescent="0.25">
      <c r="B100" s="15" t="s">
        <v>40</v>
      </c>
      <c r="C100" s="28" t="s">
        <v>114</v>
      </c>
      <c r="D100" s="28"/>
      <c r="E100" s="28"/>
      <c r="F100" s="28"/>
      <c r="G100" s="28"/>
      <c r="H100" s="28"/>
      <c r="I100" s="28"/>
      <c r="J100" s="28"/>
    </row>
    <row r="101" spans="2:10" x14ac:dyDescent="0.25">
      <c r="B101" s="15" t="s">
        <v>115</v>
      </c>
      <c r="C101" s="8"/>
      <c r="D101" s="8" t="s">
        <v>94</v>
      </c>
      <c r="E101" s="6"/>
      <c r="F101" s="6"/>
      <c r="G101" s="6"/>
      <c r="H101" s="6"/>
      <c r="I101" s="7" t="s">
        <v>10</v>
      </c>
      <c r="J101" s="6" t="e">
        <f t="shared" ref="J101:J107" si="14">(G101-E101)/E101</f>
        <v>#DIV/0!</v>
      </c>
    </row>
    <row r="102" spans="2:10" x14ac:dyDescent="0.25">
      <c r="B102" s="15" t="s">
        <v>116</v>
      </c>
      <c r="C102" s="8"/>
      <c r="D102" s="8" t="s">
        <v>94</v>
      </c>
      <c r="E102" s="6"/>
      <c r="F102" s="6"/>
      <c r="G102" s="6"/>
      <c r="H102" s="6"/>
      <c r="I102" s="7" t="s">
        <v>10</v>
      </c>
      <c r="J102" s="6" t="e">
        <f t="shared" si="14"/>
        <v>#DIV/0!</v>
      </c>
    </row>
    <row r="103" spans="2:10" x14ac:dyDescent="0.25">
      <c r="B103" s="15" t="s">
        <v>117</v>
      </c>
      <c r="C103" s="8"/>
      <c r="D103" s="8" t="s">
        <v>94</v>
      </c>
      <c r="E103" s="6"/>
      <c r="F103" s="6"/>
      <c r="G103" s="6"/>
      <c r="H103" s="6"/>
      <c r="I103" s="7" t="s">
        <v>10</v>
      </c>
      <c r="J103" s="6" t="e">
        <f t="shared" si="14"/>
        <v>#DIV/0!</v>
      </c>
    </row>
    <row r="104" spans="2:10" x14ac:dyDescent="0.25">
      <c r="B104" s="14"/>
      <c r="C104" s="35" t="s">
        <v>118</v>
      </c>
      <c r="D104" s="35"/>
      <c r="E104" s="35"/>
      <c r="F104" s="35"/>
      <c r="G104" s="35"/>
      <c r="H104" s="35"/>
      <c r="I104" s="35"/>
      <c r="J104" s="35"/>
    </row>
    <row r="105" spans="2:10" ht="16.5" x14ac:dyDescent="0.25">
      <c r="B105" s="15" t="s">
        <v>119</v>
      </c>
      <c r="C105" s="8" t="s">
        <v>120</v>
      </c>
      <c r="D105" s="8" t="s">
        <v>121</v>
      </c>
      <c r="E105" s="6"/>
      <c r="F105" s="6"/>
      <c r="G105" s="6"/>
      <c r="H105" s="6"/>
      <c r="I105" s="7" t="s">
        <v>10</v>
      </c>
      <c r="J105" s="6" t="e">
        <f t="shared" si="14"/>
        <v>#DIV/0!</v>
      </c>
    </row>
    <row r="106" spans="2:10" ht="16.5" x14ac:dyDescent="0.25">
      <c r="B106" s="15" t="s">
        <v>122</v>
      </c>
      <c r="C106" s="8" t="s">
        <v>123</v>
      </c>
      <c r="D106" s="8" t="s">
        <v>121</v>
      </c>
      <c r="E106" s="6"/>
      <c r="F106" s="6"/>
      <c r="G106" s="6"/>
      <c r="H106" s="6"/>
      <c r="I106" s="7" t="s">
        <v>10</v>
      </c>
      <c r="J106" s="6" t="e">
        <f t="shared" si="14"/>
        <v>#DIV/0!</v>
      </c>
    </row>
    <row r="107" spans="2:10" ht="18" customHeight="1" x14ac:dyDescent="0.25">
      <c r="B107" s="15" t="s">
        <v>124</v>
      </c>
      <c r="C107" s="8" t="s">
        <v>125</v>
      </c>
      <c r="D107" s="8" t="s">
        <v>121</v>
      </c>
      <c r="E107" s="6"/>
      <c r="F107" s="6"/>
      <c r="G107" s="6"/>
      <c r="H107" s="6"/>
      <c r="I107" s="7" t="s">
        <v>10</v>
      </c>
      <c r="J107" s="6" t="e">
        <f t="shared" si="14"/>
        <v>#DIV/0!</v>
      </c>
    </row>
    <row r="108" spans="2:10" x14ac:dyDescent="0.25">
      <c r="B108" t="s">
        <v>22</v>
      </c>
    </row>
    <row r="110" spans="2:10" x14ac:dyDescent="0.25">
      <c r="B110" s="1" t="s">
        <v>126</v>
      </c>
    </row>
    <row r="111" spans="2:10" x14ac:dyDescent="0.25">
      <c r="B111" s="42" t="s">
        <v>127</v>
      </c>
      <c r="C111" s="42" t="s">
        <v>128</v>
      </c>
      <c r="D111" s="42" t="s">
        <v>129</v>
      </c>
      <c r="E111" s="42" t="s">
        <v>130</v>
      </c>
      <c r="F111" s="42" t="s">
        <v>6</v>
      </c>
      <c r="G111" s="42" t="s">
        <v>131</v>
      </c>
      <c r="H111" s="42" t="s">
        <v>4</v>
      </c>
      <c r="I111" s="42"/>
      <c r="J111" s="16" t="s">
        <v>132</v>
      </c>
    </row>
    <row r="112" spans="2:10" x14ac:dyDescent="0.25">
      <c r="B112" s="42"/>
      <c r="C112" s="42"/>
      <c r="D112" s="42"/>
      <c r="E112" s="42"/>
      <c r="F112" s="42"/>
      <c r="G112" s="42"/>
      <c r="H112" s="42"/>
      <c r="I112" s="42"/>
      <c r="J112" s="16" t="s">
        <v>133</v>
      </c>
    </row>
    <row r="113" spans="2:10" x14ac:dyDescent="0.25">
      <c r="B113" s="16" t="s">
        <v>40</v>
      </c>
      <c r="C113" s="43" t="s">
        <v>134</v>
      </c>
      <c r="D113" s="43"/>
      <c r="E113" s="43"/>
      <c r="F113" s="43"/>
      <c r="G113" s="43"/>
      <c r="H113" s="43"/>
      <c r="I113" s="43"/>
      <c r="J113" s="43"/>
    </row>
    <row r="114" spans="2:10" ht="28.5" x14ac:dyDescent="0.25">
      <c r="B114" s="16" t="s">
        <v>135</v>
      </c>
      <c r="C114" s="17" t="s">
        <v>136</v>
      </c>
      <c r="D114" s="17" t="s">
        <v>137</v>
      </c>
      <c r="E114" s="18"/>
      <c r="F114" s="18"/>
      <c r="G114" s="18"/>
      <c r="H114" s="18"/>
      <c r="I114" s="19" t="s">
        <v>10</v>
      </c>
      <c r="J114" s="6" t="e">
        <f t="shared" ref="J114:J123" si="15">(G114-E114)/E114</f>
        <v>#DIV/0!</v>
      </c>
    </row>
    <row r="115" spans="2:10" x14ac:dyDescent="0.25">
      <c r="B115" s="16" t="s">
        <v>138</v>
      </c>
      <c r="C115" s="17" t="s">
        <v>139</v>
      </c>
      <c r="D115" s="17" t="s">
        <v>137</v>
      </c>
      <c r="E115" s="18"/>
      <c r="F115" s="18"/>
      <c r="G115" s="18"/>
      <c r="H115" s="18"/>
      <c r="I115" s="19" t="s">
        <v>10</v>
      </c>
      <c r="J115" s="6" t="e">
        <f t="shared" si="15"/>
        <v>#DIV/0!</v>
      </c>
    </row>
    <row r="116" spans="2:10" ht="28.5" x14ac:dyDescent="0.25">
      <c r="B116" s="16" t="s">
        <v>140</v>
      </c>
      <c r="C116" s="17" t="s">
        <v>141</v>
      </c>
      <c r="D116" s="17" t="s">
        <v>137</v>
      </c>
      <c r="E116" s="18"/>
      <c r="F116" s="18"/>
      <c r="G116" s="18"/>
      <c r="H116" s="18"/>
      <c r="I116" s="19" t="s">
        <v>10</v>
      </c>
      <c r="J116" s="6" t="e">
        <f t="shared" si="15"/>
        <v>#DIV/0!</v>
      </c>
    </row>
    <row r="117" spans="2:10" ht="28.5" x14ac:dyDescent="0.25">
      <c r="B117" s="16" t="s">
        <v>142</v>
      </c>
      <c r="C117" s="17" t="s">
        <v>143</v>
      </c>
      <c r="D117" s="17" t="s">
        <v>137</v>
      </c>
      <c r="E117" s="18"/>
      <c r="F117" s="18"/>
      <c r="G117" s="18"/>
      <c r="H117" s="18"/>
      <c r="I117" s="19" t="s">
        <v>10</v>
      </c>
      <c r="J117" s="6" t="e">
        <f t="shared" si="15"/>
        <v>#DIV/0!</v>
      </c>
    </row>
    <row r="118" spans="2:10" ht="28.5" x14ac:dyDescent="0.25">
      <c r="B118" s="16" t="s">
        <v>144</v>
      </c>
      <c r="C118" s="17" t="s">
        <v>145</v>
      </c>
      <c r="D118" s="17" t="s">
        <v>137</v>
      </c>
      <c r="E118" s="18"/>
      <c r="F118" s="18"/>
      <c r="G118" s="18"/>
      <c r="H118" s="18"/>
      <c r="I118" s="19" t="s">
        <v>10</v>
      </c>
      <c r="J118" s="6" t="e">
        <f t="shared" si="15"/>
        <v>#DIV/0!</v>
      </c>
    </row>
    <row r="119" spans="2:10" x14ac:dyDescent="0.25">
      <c r="B119" s="16" t="s">
        <v>40</v>
      </c>
      <c r="C119" s="44" t="s">
        <v>146</v>
      </c>
      <c r="D119" s="44"/>
      <c r="E119" s="44"/>
      <c r="F119" s="44"/>
      <c r="G119" s="44"/>
      <c r="H119" s="44"/>
      <c r="I119" s="44"/>
      <c r="J119" s="44"/>
    </row>
    <row r="120" spans="2:10" ht="30" x14ac:dyDescent="0.25">
      <c r="B120" s="16" t="s">
        <v>8</v>
      </c>
      <c r="C120" s="20" t="s">
        <v>147</v>
      </c>
      <c r="D120" s="8" t="s">
        <v>10</v>
      </c>
      <c r="E120" s="6"/>
      <c r="F120" s="6"/>
      <c r="G120" s="6"/>
      <c r="H120" s="6"/>
      <c r="I120" s="7" t="s">
        <v>10</v>
      </c>
      <c r="J120" s="6" t="e">
        <f t="shared" si="15"/>
        <v>#DIV/0!</v>
      </c>
    </row>
    <row r="121" spans="2:10" ht="30" x14ac:dyDescent="0.25">
      <c r="B121" s="16" t="s">
        <v>11</v>
      </c>
      <c r="C121" s="20" t="s">
        <v>148</v>
      </c>
      <c r="D121" s="8" t="s">
        <v>10</v>
      </c>
      <c r="E121" s="6"/>
      <c r="F121" s="6"/>
      <c r="G121" s="6"/>
      <c r="H121" s="6"/>
      <c r="I121" s="7" t="s">
        <v>10</v>
      </c>
      <c r="J121" s="6" t="e">
        <f t="shared" si="15"/>
        <v>#DIV/0!</v>
      </c>
    </row>
    <row r="122" spans="2:10" x14ac:dyDescent="0.25">
      <c r="B122" s="16"/>
      <c r="C122" s="44" t="s">
        <v>149</v>
      </c>
      <c r="D122" s="44"/>
      <c r="E122" s="44"/>
      <c r="F122" s="44"/>
      <c r="G122" s="44"/>
      <c r="H122" s="44"/>
      <c r="I122" s="44"/>
      <c r="J122" s="44"/>
    </row>
    <row r="123" spans="2:10" ht="28.5" x14ac:dyDescent="0.25">
      <c r="B123" s="16" t="s">
        <v>150</v>
      </c>
      <c r="C123" s="8" t="s">
        <v>151</v>
      </c>
      <c r="D123" s="8" t="s">
        <v>10</v>
      </c>
      <c r="E123" s="26"/>
      <c r="F123" s="6"/>
      <c r="G123" s="6"/>
      <c r="H123" s="6"/>
      <c r="I123" s="7" t="s">
        <v>10</v>
      </c>
      <c r="J123" s="6" t="e">
        <f t="shared" si="15"/>
        <v>#DIV/0!</v>
      </c>
    </row>
    <row r="124" spans="2:10" ht="42.75" x14ac:dyDescent="0.25">
      <c r="B124" s="16" t="s">
        <v>40</v>
      </c>
      <c r="C124" s="8" t="s">
        <v>152</v>
      </c>
      <c r="D124" s="8"/>
      <c r="E124" s="26"/>
      <c r="F124" s="6"/>
      <c r="G124" s="6"/>
      <c r="H124" s="6"/>
      <c r="I124" s="7" t="s">
        <v>10</v>
      </c>
      <c r="J124" s="6" t="e">
        <f>(G124-E124)/E124</f>
        <v>#DIV/0!</v>
      </c>
    </row>
    <row r="125" spans="2:10" x14ac:dyDescent="0.25">
      <c r="B125" s="42" t="s">
        <v>153</v>
      </c>
      <c r="C125" s="45" t="s">
        <v>154</v>
      </c>
      <c r="D125" s="35" t="s">
        <v>10</v>
      </c>
      <c r="E125" s="26"/>
      <c r="F125" s="26"/>
      <c r="G125" s="26"/>
      <c r="H125" s="26"/>
      <c r="I125" s="25" t="s">
        <v>10</v>
      </c>
      <c r="J125" s="26" t="e">
        <f>(G125-E125)/E125</f>
        <v>#DIV/0!</v>
      </c>
    </row>
    <row r="126" spans="2:10" x14ac:dyDescent="0.25">
      <c r="B126" s="42"/>
      <c r="C126" s="45"/>
      <c r="D126" s="35"/>
      <c r="E126" s="26"/>
      <c r="F126" s="26"/>
      <c r="G126" s="26"/>
      <c r="H126" s="26"/>
      <c r="I126" s="25"/>
      <c r="J126" s="26"/>
    </row>
    <row r="127" spans="2:10" x14ac:dyDescent="0.25">
      <c r="B127" s="42" t="s">
        <v>155</v>
      </c>
      <c r="C127" s="45" t="s">
        <v>156</v>
      </c>
      <c r="D127" s="35" t="s">
        <v>10</v>
      </c>
      <c r="E127" s="26"/>
      <c r="F127" s="26"/>
      <c r="G127" s="26"/>
      <c r="H127" s="26"/>
      <c r="I127" s="25" t="s">
        <v>10</v>
      </c>
      <c r="J127" s="26" t="e">
        <f>(G127-E127)/E127</f>
        <v>#DIV/0!</v>
      </c>
    </row>
    <row r="128" spans="2:10" x14ac:dyDescent="0.25">
      <c r="B128" s="42"/>
      <c r="C128" s="45"/>
      <c r="D128" s="35"/>
      <c r="E128" s="26"/>
      <c r="F128" s="26"/>
      <c r="G128" s="26"/>
      <c r="H128" s="26"/>
      <c r="I128" s="25"/>
      <c r="J128" s="26"/>
    </row>
    <row r="129" spans="2:10" x14ac:dyDescent="0.25">
      <c r="B129" s="16" t="s">
        <v>40</v>
      </c>
      <c r="C129" s="44" t="s">
        <v>157</v>
      </c>
      <c r="D129" s="44"/>
      <c r="E129" s="44"/>
      <c r="F129" s="44"/>
      <c r="G129" s="44"/>
      <c r="H129" s="44"/>
      <c r="I129" s="44"/>
      <c r="J129" s="44"/>
    </row>
    <row r="130" spans="2:10" ht="28.5" x14ac:dyDescent="0.25">
      <c r="B130" s="16" t="s">
        <v>158</v>
      </c>
      <c r="C130" s="8" t="s">
        <v>159</v>
      </c>
      <c r="D130" s="8" t="s">
        <v>10</v>
      </c>
      <c r="E130" s="6"/>
      <c r="F130" s="6"/>
      <c r="G130" s="6"/>
      <c r="H130" s="6"/>
      <c r="I130" s="7" t="s">
        <v>10</v>
      </c>
      <c r="J130" s="21" t="e">
        <f>(G130-E130)/E130</f>
        <v>#DIV/0!</v>
      </c>
    </row>
    <row r="131" spans="2:10" ht="46.5" customHeight="1" x14ac:dyDescent="0.25">
      <c r="B131" s="16" t="s">
        <v>160</v>
      </c>
      <c r="C131" s="8" t="s">
        <v>161</v>
      </c>
      <c r="D131" s="8" t="s">
        <v>10</v>
      </c>
      <c r="E131" s="6"/>
      <c r="F131" s="6"/>
      <c r="G131" s="6"/>
      <c r="H131" s="6"/>
      <c r="I131" s="7" t="s">
        <v>10</v>
      </c>
      <c r="J131" s="21" t="e">
        <f t="shared" ref="J131:J133" si="16">(G131-E131)/E131</f>
        <v>#DIV/0!</v>
      </c>
    </row>
    <row r="132" spans="2:10" ht="28.5" x14ac:dyDescent="0.25">
      <c r="B132" s="16" t="s">
        <v>162</v>
      </c>
      <c r="C132" s="8" t="s">
        <v>163</v>
      </c>
      <c r="D132" s="8" t="s">
        <v>164</v>
      </c>
      <c r="E132" s="6"/>
      <c r="F132" s="6"/>
      <c r="G132" s="6"/>
      <c r="H132" s="6"/>
      <c r="I132" s="7" t="s">
        <v>10</v>
      </c>
      <c r="J132" s="21" t="e">
        <f t="shared" si="16"/>
        <v>#DIV/0!</v>
      </c>
    </row>
    <row r="133" spans="2:10" ht="28.5" x14ac:dyDescent="0.25">
      <c r="B133" s="16" t="s">
        <v>165</v>
      </c>
      <c r="C133" s="8" t="s">
        <v>166</v>
      </c>
      <c r="D133" s="8" t="s">
        <v>164</v>
      </c>
      <c r="E133" s="6"/>
      <c r="F133" s="6"/>
      <c r="G133" s="6"/>
      <c r="H133" s="6"/>
      <c r="I133" s="7" t="s">
        <v>10</v>
      </c>
      <c r="J133" s="21" t="e">
        <f t="shared" si="16"/>
        <v>#DIV/0!</v>
      </c>
    </row>
    <row r="134" spans="2:10" x14ac:dyDescent="0.25">
      <c r="B134" t="s">
        <v>167</v>
      </c>
    </row>
    <row r="135" spans="2:10" ht="17.25" x14ac:dyDescent="0.25">
      <c r="B135" s="3"/>
    </row>
  </sheetData>
  <mergeCells count="267">
    <mergeCell ref="C129:J129"/>
    <mergeCell ref="G125:G126"/>
    <mergeCell ref="H125:H126"/>
    <mergeCell ref="I125:I126"/>
    <mergeCell ref="J125:J126"/>
    <mergeCell ref="B127:B128"/>
    <mergeCell ref="C127:C128"/>
    <mergeCell ref="D127:D128"/>
    <mergeCell ref="E127:E128"/>
    <mergeCell ref="F127:F128"/>
    <mergeCell ref="G127:G128"/>
    <mergeCell ref="C113:J113"/>
    <mergeCell ref="C119:J119"/>
    <mergeCell ref="C122:J122"/>
    <mergeCell ref="B125:B126"/>
    <mergeCell ref="C125:C126"/>
    <mergeCell ref="D125:D126"/>
    <mergeCell ref="E125:E126"/>
    <mergeCell ref="F125:F126"/>
    <mergeCell ref="H127:H128"/>
    <mergeCell ref="I127:I128"/>
    <mergeCell ref="J127:J128"/>
    <mergeCell ref="E123:E124"/>
    <mergeCell ref="I97:I98"/>
    <mergeCell ref="J97:J98"/>
    <mergeCell ref="C100:J100"/>
    <mergeCell ref="C104:J104"/>
    <mergeCell ref="B111:B112"/>
    <mergeCell ref="C111:C112"/>
    <mergeCell ref="D111:D112"/>
    <mergeCell ref="E111:E112"/>
    <mergeCell ref="F111:F112"/>
    <mergeCell ref="G111:G112"/>
    <mergeCell ref="B97:B98"/>
    <mergeCell ref="C97:C98"/>
    <mergeCell ref="E97:E98"/>
    <mergeCell ref="F97:F98"/>
    <mergeCell ref="G97:G98"/>
    <mergeCell ref="H97:H98"/>
    <mergeCell ref="H111:H112"/>
    <mergeCell ref="I111:I112"/>
    <mergeCell ref="B95:B96"/>
    <mergeCell ref="C95:C96"/>
    <mergeCell ref="E95:E96"/>
    <mergeCell ref="F95:F96"/>
    <mergeCell ref="G95:G96"/>
    <mergeCell ref="H95:H96"/>
    <mergeCell ref="I95:I96"/>
    <mergeCell ref="J95:J96"/>
    <mergeCell ref="B93:B94"/>
    <mergeCell ref="C93:C94"/>
    <mergeCell ref="E93:E94"/>
    <mergeCell ref="F93:F94"/>
    <mergeCell ref="G93:G94"/>
    <mergeCell ref="H93:H94"/>
    <mergeCell ref="B91:B92"/>
    <mergeCell ref="C91:C92"/>
    <mergeCell ref="E91:E92"/>
    <mergeCell ref="F91:F92"/>
    <mergeCell ref="G91:G92"/>
    <mergeCell ref="H91:H92"/>
    <mergeCell ref="I91:I92"/>
    <mergeCell ref="J91:J92"/>
    <mergeCell ref="I93:I94"/>
    <mergeCell ref="J93:J94"/>
    <mergeCell ref="C82:J82"/>
    <mergeCell ref="C88:J88"/>
    <mergeCell ref="B89:B90"/>
    <mergeCell ref="C89:C90"/>
    <mergeCell ref="E89:E90"/>
    <mergeCell ref="F89:F90"/>
    <mergeCell ref="G89:G90"/>
    <mergeCell ref="H89:H90"/>
    <mergeCell ref="I89:I90"/>
    <mergeCell ref="J89:J90"/>
    <mergeCell ref="C77:J77"/>
    <mergeCell ref="C79:J79"/>
    <mergeCell ref="B80:B81"/>
    <mergeCell ref="C80:C81"/>
    <mergeCell ref="E80:E81"/>
    <mergeCell ref="F80:F81"/>
    <mergeCell ref="G80:G81"/>
    <mergeCell ref="H80:H81"/>
    <mergeCell ref="B75:B76"/>
    <mergeCell ref="C75:C76"/>
    <mergeCell ref="D75:D76"/>
    <mergeCell ref="E75:E76"/>
    <mergeCell ref="F75:F76"/>
    <mergeCell ref="G75:G76"/>
    <mergeCell ref="I80:I81"/>
    <mergeCell ref="J80:J81"/>
    <mergeCell ref="B70:B71"/>
    <mergeCell ref="C70:C71"/>
    <mergeCell ref="E70:E71"/>
    <mergeCell ref="F70:F71"/>
    <mergeCell ref="G70:G71"/>
    <mergeCell ref="H70:H71"/>
    <mergeCell ref="I70:I71"/>
    <mergeCell ref="J70:J71"/>
    <mergeCell ref="H75:H76"/>
    <mergeCell ref="I75:I76"/>
    <mergeCell ref="C67:J67"/>
    <mergeCell ref="B68:B69"/>
    <mergeCell ref="C68:C69"/>
    <mergeCell ref="E68:E69"/>
    <mergeCell ref="F68:F69"/>
    <mergeCell ref="G68:G69"/>
    <mergeCell ref="H68:H69"/>
    <mergeCell ref="I68:I69"/>
    <mergeCell ref="B65:B66"/>
    <mergeCell ref="C65:C66"/>
    <mergeCell ref="E65:E66"/>
    <mergeCell ref="F65:F66"/>
    <mergeCell ref="G65:G66"/>
    <mergeCell ref="H65:H66"/>
    <mergeCell ref="J68:J69"/>
    <mergeCell ref="B63:B64"/>
    <mergeCell ref="C63:C64"/>
    <mergeCell ref="E63:E64"/>
    <mergeCell ref="F63:F64"/>
    <mergeCell ref="G63:G64"/>
    <mergeCell ref="H63:H64"/>
    <mergeCell ref="I63:I64"/>
    <mergeCell ref="J63:J64"/>
    <mergeCell ref="I65:I66"/>
    <mergeCell ref="J65:J66"/>
    <mergeCell ref="C60:J60"/>
    <mergeCell ref="B61:B62"/>
    <mergeCell ref="C61:C62"/>
    <mergeCell ref="E61:E62"/>
    <mergeCell ref="F61:F62"/>
    <mergeCell ref="G61:G62"/>
    <mergeCell ref="H61:H62"/>
    <mergeCell ref="I61:I62"/>
    <mergeCell ref="B58:B59"/>
    <mergeCell ref="C58:C59"/>
    <mergeCell ref="E58:E59"/>
    <mergeCell ref="F58:F59"/>
    <mergeCell ref="G58:G59"/>
    <mergeCell ref="H58:H59"/>
    <mergeCell ref="J61:J62"/>
    <mergeCell ref="B56:B57"/>
    <mergeCell ref="C56:C57"/>
    <mergeCell ref="E56:E57"/>
    <mergeCell ref="F56:F57"/>
    <mergeCell ref="G56:G57"/>
    <mergeCell ref="H56:H57"/>
    <mergeCell ref="I56:I57"/>
    <mergeCell ref="J56:J57"/>
    <mergeCell ref="I58:I59"/>
    <mergeCell ref="J58:J59"/>
    <mergeCell ref="I51:I52"/>
    <mergeCell ref="J51:J52"/>
    <mergeCell ref="C53:J53"/>
    <mergeCell ref="B54:B55"/>
    <mergeCell ref="C54:C55"/>
    <mergeCell ref="E54:E55"/>
    <mergeCell ref="F54:F55"/>
    <mergeCell ref="G54:G55"/>
    <mergeCell ref="H54:H55"/>
    <mergeCell ref="I54:I55"/>
    <mergeCell ref="B51:B52"/>
    <mergeCell ref="C51:C52"/>
    <mergeCell ref="E51:E52"/>
    <mergeCell ref="F51:F52"/>
    <mergeCell ref="G51:G52"/>
    <mergeCell ref="H51:H52"/>
    <mergeCell ref="J54:J55"/>
    <mergeCell ref="I47:I48"/>
    <mergeCell ref="J47:J48"/>
    <mergeCell ref="B49:B50"/>
    <mergeCell ref="C49:C50"/>
    <mergeCell ref="E49:E50"/>
    <mergeCell ref="F49:F50"/>
    <mergeCell ref="G49:G50"/>
    <mergeCell ref="H49:H50"/>
    <mergeCell ref="I49:I50"/>
    <mergeCell ref="J49:J50"/>
    <mergeCell ref="B47:B48"/>
    <mergeCell ref="C47:C48"/>
    <mergeCell ref="E47:E48"/>
    <mergeCell ref="F47:F48"/>
    <mergeCell ref="G47:G48"/>
    <mergeCell ref="H47:H48"/>
    <mergeCell ref="B45:B46"/>
    <mergeCell ref="C45:C46"/>
    <mergeCell ref="E45:E46"/>
    <mergeCell ref="F45:F46"/>
    <mergeCell ref="G45:G46"/>
    <mergeCell ref="H45:H46"/>
    <mergeCell ref="I45:I46"/>
    <mergeCell ref="J45:J46"/>
    <mergeCell ref="B43:B44"/>
    <mergeCell ref="C43:C44"/>
    <mergeCell ref="E43:E44"/>
    <mergeCell ref="F43:F44"/>
    <mergeCell ref="G43:G44"/>
    <mergeCell ref="H43:H44"/>
    <mergeCell ref="B41:B42"/>
    <mergeCell ref="C41:C42"/>
    <mergeCell ref="E41:E42"/>
    <mergeCell ref="F41:F42"/>
    <mergeCell ref="G41:G42"/>
    <mergeCell ref="H41:H42"/>
    <mergeCell ref="I41:I42"/>
    <mergeCell ref="J41:J42"/>
    <mergeCell ref="I43:I44"/>
    <mergeCell ref="J43:J44"/>
    <mergeCell ref="B36:B37"/>
    <mergeCell ref="C36:C37"/>
    <mergeCell ref="I36:I37"/>
    <mergeCell ref="J36:J37"/>
    <mergeCell ref="B38:B39"/>
    <mergeCell ref="C38:C39"/>
    <mergeCell ref="I38:I39"/>
    <mergeCell ref="J38:J39"/>
    <mergeCell ref="C40:J40"/>
    <mergeCell ref="B30:B31"/>
    <mergeCell ref="C30:C31"/>
    <mergeCell ref="I30:I31"/>
    <mergeCell ref="J30:J31"/>
    <mergeCell ref="I32:I33"/>
    <mergeCell ref="J32:J33"/>
    <mergeCell ref="B34:B35"/>
    <mergeCell ref="C34:C35"/>
    <mergeCell ref="I34:I35"/>
    <mergeCell ref="J34:J35"/>
    <mergeCell ref="B32:B33"/>
    <mergeCell ref="C32:C33"/>
    <mergeCell ref="H25:H26"/>
    <mergeCell ref="I25:I26"/>
    <mergeCell ref="C27:J27"/>
    <mergeCell ref="B28:B29"/>
    <mergeCell ref="C28:C29"/>
    <mergeCell ref="I28:I29"/>
    <mergeCell ref="B25:B26"/>
    <mergeCell ref="C25:C26"/>
    <mergeCell ref="D25:D26"/>
    <mergeCell ref="E25:E26"/>
    <mergeCell ref="F25:F26"/>
    <mergeCell ref="G25:G26"/>
    <mergeCell ref="J28:J29"/>
    <mergeCell ref="I19:I20"/>
    <mergeCell ref="J19:J20"/>
    <mergeCell ref="B21:B22"/>
    <mergeCell ref="C21:C22"/>
    <mergeCell ref="E21:E22"/>
    <mergeCell ref="F21:F22"/>
    <mergeCell ref="G21:G22"/>
    <mergeCell ref="H21:H22"/>
    <mergeCell ref="I21:I22"/>
    <mergeCell ref="J21:J22"/>
    <mergeCell ref="B19:B20"/>
    <mergeCell ref="C19:C20"/>
    <mergeCell ref="E19:E20"/>
    <mergeCell ref="F19:F20"/>
    <mergeCell ref="G19:G20"/>
    <mergeCell ref="H19:H20"/>
    <mergeCell ref="H3:H4"/>
    <mergeCell ref="I3:I4"/>
    <mergeCell ref="J3:J4"/>
    <mergeCell ref="B3:B4"/>
    <mergeCell ref="C3:C4"/>
    <mergeCell ref="D3:D4"/>
    <mergeCell ref="E3:E4"/>
    <mergeCell ref="F3:F4"/>
    <mergeCell ref="G3:G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fcc88-f581-4e83-8f88-e2e3f00b0796">
      <Terms xmlns="http://schemas.microsoft.com/office/infopath/2007/PartnerControls"/>
    </lcf76f155ced4ddcb4097134ff3c332f>
    <TaxCatchAll xmlns="84237610-9579-4ee7-9b47-241a37f8bb15" xsi:nil="true"/>
    <SharedWithUsers xmlns="84237610-9579-4ee7-9b47-241a37f8bb15">
      <UserInfo>
        <DisplayName>Manuel Gomez Perez</DisplayName>
        <AccountId>14</AccountId>
        <AccountType/>
      </UserInfo>
      <UserInfo>
        <DisplayName>Marcelino Gallego Garcia</DisplayName>
        <AccountId>128</AccountId>
        <AccountType/>
      </UserInfo>
      <UserInfo>
        <DisplayName>Lucia Ventura</DisplayName>
        <AccountId>300</AccountId>
        <AccountType/>
      </UserInfo>
    </SharedWithUsers>
    <Comment xmlns="5d1fcc88-f581-4e83-8f88-e2e3f00b07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03912262D0494D9FAAB1D0807E7BD8" ma:contentTypeVersion="19" ma:contentTypeDescription="Create a new document." ma:contentTypeScope="" ma:versionID="d5351dc82a65f21412a18467d4e2a7ff">
  <xsd:schema xmlns:xsd="http://www.w3.org/2001/XMLSchema" xmlns:xs="http://www.w3.org/2001/XMLSchema" xmlns:p="http://schemas.microsoft.com/office/2006/metadata/properties" xmlns:ns2="5d1fcc88-f581-4e83-8f88-e2e3f00b0796" xmlns:ns3="84237610-9579-4ee7-9b47-241a37f8bb15" targetNamespace="http://schemas.microsoft.com/office/2006/metadata/properties" ma:root="true" ma:fieldsID="fc58fa7a819e5620b2299eb6bb868dc6" ns2:_="" ns3:_="">
    <xsd:import namespace="5d1fcc88-f581-4e83-8f88-e2e3f00b0796"/>
    <xsd:import namespace="84237610-9579-4ee7-9b47-241a37f8b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fcc88-f581-4e83-8f88-e2e3f00b0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a33683-32d4-4958-932e-29f6d35ea9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" ma:index="25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37610-9579-4ee7-9b47-241a37f8b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b69100-e674-41b8-970d-c3a4cfd13066}" ma:internalName="TaxCatchAll" ma:showField="CatchAllData" ma:web="84237610-9579-4ee7-9b47-241a37f8b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D0C317-CC90-4B30-8F4B-FE8CF03E0989}">
  <ds:schemaRefs>
    <ds:schemaRef ds:uri="84237610-9579-4ee7-9b47-241a37f8bb15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d1fcc88-f581-4e83-8f88-e2e3f00b07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41A307-CCA8-4AD9-8579-6B573D696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30CDE-2BE7-4661-B4E4-F334CA4BC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G4.4</vt:lpstr>
      <vt:lpstr>KPI's example Escombreras</vt:lpstr>
      <vt:lpstr>'KPI''s example Escombreras'!_ftn1</vt:lpstr>
      <vt:lpstr>'KPI''s example Escombreras'!_ftnref1</vt:lpstr>
      <vt:lpstr>'KPI''s example Escombreras'!_Ref70330525</vt:lpstr>
      <vt:lpstr>'KPI''s example Escombreras'!_Ref70330527</vt:lpstr>
      <vt:lpstr>'KPI''s example Escombreras'!_Ref70354446</vt:lpstr>
      <vt:lpstr>'KPI''s example Escombreras'!_Ref80970050</vt:lpstr>
      <vt:lpstr>'KPI''s example Escombreras'!_Toc83716540</vt:lpstr>
      <vt:lpstr>'KPI''s example Escombreras'!_Toc83716542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Rodin Valerie</dc:creator>
  <cp:keywords/>
  <dc:description/>
  <cp:lastModifiedBy>Lucia Ventura</cp:lastModifiedBy>
  <cp:revision/>
  <dcterms:created xsi:type="dcterms:W3CDTF">2021-10-20T12:19:14Z</dcterms:created>
  <dcterms:modified xsi:type="dcterms:W3CDTF">2025-03-31T08:22:42Z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0x010100DC03912262D0494D9FAAB1D0807E7BD8</vt:lpwstr>
  </property>
  <property fmtid="{D5CDD505-2E9C-101B-9397-08002B2CF9AE}" pid="3" name="MediaServiceImageTags">
    <vt:lpwstr/>
  </property>
</Properties>
</file>